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80" windowWidth="19155" windowHeight="8415"/>
  </bookViews>
  <sheets>
    <sheet name="Roteiro" sheetId="1" r:id="rId1"/>
    <sheet name="Exemplo" sheetId="2" r:id="rId2"/>
    <sheet name="Banco PJ" sheetId="3" r:id="rId3"/>
    <sheet name="Caixa" sheetId="4" r:id="rId4"/>
    <sheet name="Cartão de Crédito" sheetId="5" r:id="rId5"/>
  </sheets>
  <calcPr calcId="145621"/>
</workbook>
</file>

<file path=xl/calcChain.xml><?xml version="1.0" encoding="utf-8"?>
<calcChain xmlns="http://schemas.openxmlformats.org/spreadsheetml/2006/main">
  <c r="J50" i="4" l="1"/>
  <c r="L8" i="5"/>
  <c r="I8" i="5"/>
  <c r="I8" i="4"/>
  <c r="I8" i="3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2" i="5"/>
  <c r="J13" i="5"/>
  <c r="J14" i="5" s="1"/>
  <c r="J15" i="5" s="1"/>
  <c r="L8" i="3"/>
  <c r="L8" i="4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12" i="3"/>
  <c r="J13" i="3" s="1"/>
  <c r="J14" i="3" s="1"/>
  <c r="J15" i="3" s="1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47" i="2"/>
  <c r="J45" i="2"/>
  <c r="J43" i="2"/>
  <c r="J44" i="2"/>
  <c r="J46" i="2"/>
  <c r="J50" i="2"/>
  <c r="J49" i="2"/>
  <c r="J48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9" i="2"/>
  <c r="J12" i="2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I8" i="2"/>
  <c r="G8" i="2" s="1"/>
  <c r="J16" i="3"/>
  <c r="J17" i="3" s="1"/>
  <c r="J18" i="3"/>
  <c r="J19" i="3"/>
  <c r="J20" i="3"/>
  <c r="J21" i="3"/>
  <c r="J22" i="3"/>
  <c r="J23" i="3"/>
  <c r="J24" i="3"/>
  <c r="J25" i="3"/>
  <c r="J26" i="3"/>
  <c r="J27" i="3"/>
  <c r="G8" i="5" l="1"/>
  <c r="G8" i="3"/>
  <c r="G8" i="4"/>
</calcChain>
</file>

<file path=xl/comments1.xml><?xml version="1.0" encoding="utf-8"?>
<comments xmlns="http://schemas.openxmlformats.org/spreadsheetml/2006/main">
  <authors>
    <author>Proprietario</author>
  </authors>
  <commentList>
    <comment ref="I12" authorId="0">
      <text>
        <r>
          <rPr>
            <b/>
            <sz val="8"/>
            <color indexed="81"/>
            <rFont val="Tahoma"/>
            <family val="2"/>
          </rPr>
          <t>Proprietario: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<sst xmlns="http://schemas.openxmlformats.org/spreadsheetml/2006/main" count="205" uniqueCount="113">
  <si>
    <t>Essa planilha contém</t>
  </si>
  <si>
    <t>Aba "Roteiro"</t>
  </si>
  <si>
    <t>-</t>
  </si>
  <si>
    <t>Explica passo a passo das operações a serem realizadas</t>
  </si>
  <si>
    <t>Aba "Banco PJ"</t>
  </si>
  <si>
    <t>Registro de movimentações bancárias</t>
  </si>
  <si>
    <t>Aba "Caixa"</t>
  </si>
  <si>
    <t>Registro de movimentações com dinheiro</t>
  </si>
  <si>
    <t>Aba "Cartão de Crédito"</t>
  </si>
  <si>
    <t>Registro de movimentações no cartão de crédito PJ</t>
  </si>
  <si>
    <t>Roteiro</t>
  </si>
  <si>
    <t>Aba "Banco PJ" - Preenchimento de movimentações junto ao banco</t>
  </si>
  <si>
    <t>O preenchimento dessa planilha "Banco PJ" deve contér todas as despesas e receitas realizadas no banco em conta corrente.</t>
  </si>
  <si>
    <t>Deve ser Preenchido:</t>
  </si>
  <si>
    <t xml:space="preserve">1. </t>
  </si>
  <si>
    <t>Nome</t>
  </si>
  <si>
    <t>Nome da empresa</t>
  </si>
  <si>
    <t xml:space="preserve">2. </t>
  </si>
  <si>
    <t>Banco</t>
  </si>
  <si>
    <t>Banco que a empresa tem a conta corrente</t>
  </si>
  <si>
    <t>3.</t>
  </si>
  <si>
    <t>Período</t>
  </si>
  <si>
    <t>Período a ser descrito (no caso vai ser setembro de 15/09 a 30/09)</t>
  </si>
  <si>
    <t>Novembro de 01/11 á 15/11)</t>
  </si>
  <si>
    <t>01/11 á 15/11)</t>
  </si>
  <si>
    <t>4.</t>
  </si>
  <si>
    <t>C/C</t>
  </si>
  <si>
    <t>N. da conta Corrente</t>
  </si>
  <si>
    <t>5.</t>
  </si>
  <si>
    <t>Saldo anterior</t>
  </si>
  <si>
    <t xml:space="preserve">6. </t>
  </si>
  <si>
    <t>Movimentação</t>
  </si>
  <si>
    <t>Preencher conforme abaixo (em vermelho)</t>
  </si>
  <si>
    <t>Data</t>
  </si>
  <si>
    <t>Lançamento</t>
  </si>
  <si>
    <t>Debito(R$)</t>
  </si>
  <si>
    <t>Crédito(R$)</t>
  </si>
  <si>
    <t>Saldo (R$)</t>
  </si>
  <si>
    <t>NF</t>
  </si>
  <si>
    <t>Legenda</t>
  </si>
  <si>
    <t xml:space="preserve">(a) </t>
  </si>
  <si>
    <t>(b)</t>
  </si>
  <si>
    <t xml:space="preserve">(c) </t>
  </si>
  <si>
    <t>(e)</t>
  </si>
  <si>
    <t>(f)</t>
  </si>
  <si>
    <t>Itaú</t>
  </si>
  <si>
    <t>Periodo</t>
  </si>
  <si>
    <t>00347-2</t>
  </si>
  <si>
    <t>Aluguel - Sede empresarial (contrato em nome empresa)</t>
  </si>
  <si>
    <t>Eletropaulo - Luz</t>
  </si>
  <si>
    <t>Sabesp - Água</t>
  </si>
  <si>
    <t>Telefonica - Telefone (011) 2345-6789</t>
  </si>
  <si>
    <t>Kalunga - Material de escritório</t>
  </si>
  <si>
    <t>Extra - suprimentos alimentares</t>
  </si>
  <si>
    <t>Receitas de prestação de serviços</t>
  </si>
  <si>
    <t>Ventuno - Prestação do veículo (contrato pessoa fisica)</t>
  </si>
  <si>
    <t>Lançamento errado</t>
  </si>
  <si>
    <t>Receita Federal - DAS</t>
  </si>
  <si>
    <t>Guia de pagamento</t>
  </si>
  <si>
    <t>Previdencia Social - GPS</t>
  </si>
  <si>
    <t>Funcionário "fulano" - Vale</t>
  </si>
  <si>
    <t>Transferencia em conta corrente</t>
  </si>
  <si>
    <t>Funcionário "fulano" - Pagamento</t>
  </si>
  <si>
    <t>Divisão de lucro - sócio</t>
  </si>
  <si>
    <t>Shell - Posto de gasolina</t>
  </si>
  <si>
    <t>Maiores dúvidas entrar em contato com a Contabilidade Sercon Assessoria no tel.: 4367-1131</t>
  </si>
  <si>
    <t>Forma de Pgto ou Receb</t>
  </si>
  <si>
    <t>Obs Contabil</t>
  </si>
  <si>
    <t>Obs Cliente</t>
  </si>
  <si>
    <t>s/n</t>
  </si>
  <si>
    <t>Boleto Bancario</t>
  </si>
  <si>
    <t>debito em conta</t>
  </si>
  <si>
    <t>Sabesp - Agua</t>
  </si>
  <si>
    <t>Telefone - (11)2345-6789</t>
  </si>
  <si>
    <t>Cartão Débito</t>
  </si>
  <si>
    <t>Recebimento em conta corrente juridica</t>
  </si>
  <si>
    <t xml:space="preserve"> Pagamento com cheque de número 256</t>
  </si>
  <si>
    <t>CNPJ:</t>
  </si>
  <si>
    <t xml:space="preserve">Empresa: </t>
  </si>
  <si>
    <t>Agência</t>
  </si>
  <si>
    <t>Salto Atual</t>
  </si>
  <si>
    <t>Resumo Contabil do Mês</t>
  </si>
  <si>
    <t>Saldo Mês Anterior</t>
  </si>
  <si>
    <t xml:space="preserve">&gt;&gt;&gt; Extrato Bancário para fins contábeis  (Resumo) </t>
  </si>
  <si>
    <t xml:space="preserve">&gt;&gt;&gt; Extrato Bancário para fins contábeis  (Lançamentos Detalhados) </t>
  </si>
  <si>
    <t>Total em Crédito</t>
  </si>
  <si>
    <t>Total em Débito</t>
  </si>
  <si>
    <t>&gt;&gt;&gt; Sercon Acessoria Contabil - Relatorio de Acompanhamento de Movimentação Bancária</t>
  </si>
  <si>
    <t>&gt;&gt;&gt; Resumo Contabil do Caixa</t>
  </si>
  <si>
    <t xml:space="preserve">&gt;&gt;&gt; Extrato Caixa para fins contábeis  (Lançamentos Detalhados) </t>
  </si>
  <si>
    <t xml:space="preserve">&gt;&gt;&gt; Extrato Cartão Credito para fins contábeis  (Resumo) </t>
  </si>
  <si>
    <r>
      <t xml:space="preserve">Preencher com o saldo em c/c no fechamento do mês anterior, o valor deve ser lançado na </t>
    </r>
    <r>
      <rPr>
        <b/>
        <sz val="9"/>
        <color indexed="10"/>
        <rFont val="Calibri"/>
        <family val="2"/>
      </rPr>
      <t>Célula D9</t>
    </r>
  </si>
  <si>
    <t>(a)</t>
  </si>
  <si>
    <t>(c)</t>
  </si>
  <si>
    <t>(d)</t>
  </si>
  <si>
    <t>(g)</t>
  </si>
  <si>
    <t>(h)</t>
  </si>
  <si>
    <t>(i)</t>
  </si>
  <si>
    <r>
      <rPr>
        <b/>
        <sz val="10"/>
        <color indexed="10"/>
        <rFont val="Calibri"/>
        <family val="2"/>
      </rPr>
      <t>NF</t>
    </r>
    <r>
      <rPr>
        <sz val="9"/>
        <rFont val="Calibri"/>
        <family val="2"/>
      </rPr>
      <t xml:space="preserve"> - Lançar o numero da Nota Fiscal do produto ou serviço Pago</t>
    </r>
  </si>
  <si>
    <r>
      <rPr>
        <b/>
        <sz val="10"/>
        <color indexed="10"/>
        <rFont val="Calibri"/>
        <family val="2"/>
      </rPr>
      <t>DATA</t>
    </r>
    <r>
      <rPr>
        <sz val="9"/>
        <rFont val="Calibri"/>
        <family val="2"/>
      </rPr>
      <t xml:space="preserve"> - Colocar a data do pagamento da despesa ou recebimento da Nota Fiscal </t>
    </r>
    <r>
      <rPr>
        <b/>
        <sz val="11"/>
        <color indexed="10"/>
        <rFont val="Calibri"/>
        <family val="2"/>
      </rPr>
      <t>&lt;&lt;&lt;Campo Obrigatório&gt;&gt;&gt;</t>
    </r>
    <r>
      <rPr>
        <sz val="9"/>
        <rFont val="Calibri"/>
        <family val="2"/>
      </rPr>
      <t>;</t>
    </r>
  </si>
  <si>
    <r>
      <rPr>
        <b/>
        <sz val="10"/>
        <color indexed="10"/>
        <rFont val="Calibri"/>
        <family val="2"/>
      </rPr>
      <t>Lançamento</t>
    </r>
    <r>
      <rPr>
        <b/>
        <sz val="9"/>
        <rFont val="Calibri"/>
        <family val="2"/>
      </rPr>
      <t xml:space="preserve"> - </t>
    </r>
    <r>
      <rPr>
        <sz val="9"/>
        <rFont val="Calibri"/>
        <family val="2"/>
      </rPr>
      <t>Efetuar a Descrição Detalhada do Pagamento ou Débito efetuada pela Empresa.</t>
    </r>
  </si>
  <si>
    <r>
      <rPr>
        <b/>
        <sz val="10"/>
        <color indexed="10"/>
        <rFont val="Calibri"/>
        <family val="2"/>
      </rPr>
      <t>Forma de Pgto ou Receb</t>
    </r>
    <r>
      <rPr>
        <sz val="9"/>
        <rFont val="Calibri"/>
        <family val="2"/>
      </rPr>
      <t xml:space="preserve"> - Efetuar a Descrição da Forma de Pagamento ou Recebimento (Vide aba Exemplo)</t>
    </r>
  </si>
  <si>
    <r>
      <rPr>
        <b/>
        <sz val="10"/>
        <color indexed="10"/>
        <rFont val="Calibri"/>
        <family val="2"/>
      </rPr>
      <t>Débito</t>
    </r>
    <r>
      <rPr>
        <sz val="9"/>
        <rFont val="Calibri"/>
        <family val="2"/>
      </rPr>
      <t xml:space="preserve"> - Efetuar o Lançamento do débito do pagamento</t>
    </r>
  </si>
  <si>
    <r>
      <rPr>
        <b/>
        <sz val="10"/>
        <color indexed="10"/>
        <rFont val="Calibri"/>
        <family val="2"/>
      </rPr>
      <t>Crédito</t>
    </r>
    <r>
      <rPr>
        <sz val="9"/>
        <rFont val="Calibri"/>
        <family val="2"/>
      </rPr>
      <t xml:space="preserve"> - Efetuar o Lançamento do Crédito do recebimento</t>
    </r>
  </si>
  <si>
    <r>
      <rPr>
        <b/>
        <sz val="10"/>
        <color indexed="10"/>
        <rFont val="Calibri"/>
        <family val="2"/>
      </rPr>
      <t>Saldo</t>
    </r>
    <r>
      <rPr>
        <sz val="9"/>
        <rFont val="Calibri"/>
        <family val="2"/>
      </rPr>
      <t xml:space="preserve"> - Campo não deve ser preenchido</t>
    </r>
  </si>
  <si>
    <r>
      <rPr>
        <b/>
        <sz val="10"/>
        <color indexed="10"/>
        <rFont val="Calibri"/>
        <family val="2"/>
      </rPr>
      <t>OBS CLiente</t>
    </r>
    <r>
      <rPr>
        <sz val="9"/>
        <rFont val="Calibri"/>
        <family val="2"/>
      </rPr>
      <t xml:space="preserve"> - Colocar a observação como, lançamento errado, recebimento em duas parcelas etc, observao por parte do Cliente</t>
    </r>
  </si>
  <si>
    <r>
      <rPr>
        <b/>
        <sz val="10"/>
        <color indexed="10"/>
        <rFont val="Calibri"/>
        <family val="2"/>
      </rPr>
      <t>OBS Contabil</t>
    </r>
    <r>
      <rPr>
        <sz val="9"/>
        <rFont val="Calibri"/>
        <family val="2"/>
      </rPr>
      <t xml:space="preserve"> - Observação por parte da Cantabilidade.</t>
    </r>
  </si>
  <si>
    <t xml:space="preserve">OBS: Verificar a aba "Exemplo" para entendimento do preenchimento das planilhas. </t>
  </si>
  <si>
    <t>Credito(R$)</t>
  </si>
  <si>
    <t>Resumo Contabil da Fatura do Mês</t>
  </si>
  <si>
    <t>&gt;&gt;&gt; Relatório De Acompanhamento de Extrato Bancário</t>
  </si>
  <si>
    <t>&gt;&gt;&gt; Relatorio de Acompanhamento de Cartão de Crédito (Despesas pagas no cartão de crédito da empresa)</t>
  </si>
  <si>
    <t>&gt;&gt;&gt; Relatorio de Acompanhamento em Caixa (Receitas Recebidas e Despesas Pagas em Dinheiro)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</si>
</sst>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&quot;-&quot;\ #,##0.00"/>
    <numFmt numFmtId="165" formatCode="[$-416]d\-mmm;@"/>
  </numFmts>
  <fonts count="23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Arial"/>
      <family val="2"/>
    </font>
    <font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sz val="8"/>
      <name val="Calibri"/>
      <family val="2"/>
    </font>
    <font>
      <sz val="8"/>
      <name val="Arial"/>
      <family val="2"/>
    </font>
    <font>
      <sz val="8"/>
      <color indexed="8"/>
      <name val="Calibri"/>
      <family val="2"/>
    </font>
    <font>
      <b/>
      <sz val="8"/>
      <color indexed="10"/>
      <name val="Calibri"/>
      <family val="2"/>
    </font>
    <font>
      <sz val="8"/>
      <name val="Calibri"/>
      <family val="2"/>
    </font>
    <font>
      <b/>
      <sz val="8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10"/>
      <name val="Calibri"/>
      <family val="2"/>
    </font>
    <font>
      <b/>
      <sz val="11"/>
      <color indexed="10"/>
      <name val="Calibri"/>
      <family val="2"/>
    </font>
    <font>
      <b/>
      <sz val="10"/>
      <color indexed="10"/>
      <name val="Calibri"/>
      <family val="2"/>
    </font>
    <font>
      <b/>
      <sz val="9"/>
      <color rgb="FF0070C0"/>
      <name val="Calibri"/>
      <family val="2"/>
    </font>
    <font>
      <b/>
      <sz val="9"/>
      <color theme="5" tint="-0.249977111117893"/>
      <name val="Calibri"/>
      <family val="2"/>
    </font>
    <font>
      <b/>
      <sz val="8"/>
      <color rgb="FFFF0000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F6FC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double">
        <color indexed="64"/>
      </bottom>
      <diagonal/>
    </border>
    <border>
      <left/>
      <right/>
      <top style="thin">
        <color indexed="23"/>
      </top>
      <bottom style="double">
        <color indexed="64"/>
      </bottom>
      <diagonal/>
    </border>
    <border>
      <left/>
      <right style="thin">
        <color indexed="23"/>
      </right>
      <top style="thin">
        <color indexed="23"/>
      </top>
      <bottom style="double">
        <color indexed="64"/>
      </bottom>
      <diagonal/>
    </border>
    <border>
      <left/>
      <right style="double">
        <color indexed="23"/>
      </right>
      <top style="thin">
        <color indexed="23"/>
      </top>
      <bottom style="double">
        <color indexed="64"/>
      </bottom>
      <diagonal/>
    </border>
    <border>
      <left/>
      <right style="double">
        <color indexed="23"/>
      </right>
      <top/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23"/>
      </top>
      <bottom style="double">
        <color indexed="64"/>
      </bottom>
      <diagonal/>
    </border>
    <border>
      <left style="double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/>
      <top style="thin">
        <color indexed="23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23"/>
      </left>
      <right/>
      <top/>
      <bottom style="thin">
        <color indexed="22"/>
      </bottom>
      <diagonal/>
    </border>
    <border>
      <left style="double">
        <color indexed="23"/>
      </left>
      <right/>
      <top style="double">
        <color indexed="64"/>
      </top>
      <bottom style="thin">
        <color indexed="22"/>
      </bottom>
      <diagonal/>
    </border>
    <border>
      <left style="double">
        <color indexed="23"/>
      </left>
      <right/>
      <top style="thin">
        <color indexed="22"/>
      </top>
      <bottom style="thin">
        <color indexed="22"/>
      </bottom>
      <diagonal/>
    </border>
    <border>
      <left style="double">
        <color indexed="23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3"/>
      </right>
      <top style="double">
        <color indexed="64"/>
      </top>
      <bottom style="thin">
        <color indexed="22"/>
      </bottom>
      <diagonal/>
    </border>
    <border>
      <left/>
      <right style="thin">
        <color indexed="23"/>
      </right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 style="thin">
        <color indexed="22"/>
      </top>
      <bottom/>
      <diagonal/>
    </border>
    <border>
      <left/>
      <right style="thin">
        <color indexed="23"/>
      </right>
      <top/>
      <bottom style="thin">
        <color indexed="22"/>
      </bottom>
      <diagonal/>
    </border>
  </borders>
  <cellStyleXfs count="2">
    <xf numFmtId="0" fontId="0" fillId="0" borderId="0"/>
    <xf numFmtId="0" fontId="5" fillId="0" borderId="0"/>
  </cellStyleXfs>
  <cellXfs count="17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" fontId="6" fillId="2" borderId="1" xfId="1" applyNumberFormat="1" applyFont="1" applyFill="1" applyBorder="1" applyAlignment="1">
      <alignment horizontal="left" vertical="center"/>
    </xf>
    <xf numFmtId="4" fontId="7" fillId="2" borderId="1" xfId="1" applyNumberFormat="1" applyFont="1" applyFill="1" applyBorder="1" applyAlignment="1">
      <alignment horizontal="right" vertical="center"/>
    </xf>
    <xf numFmtId="4" fontId="7" fillId="2" borderId="1" xfId="1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8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4" fontId="9" fillId="0" borderId="0" xfId="1" applyNumberFormat="1" applyFont="1" applyAlignment="1" applyProtection="1">
      <alignment vertical="center"/>
    </xf>
    <xf numFmtId="4" fontId="9" fillId="0" borderId="2" xfId="1" applyNumberFormat="1" applyFont="1" applyBorder="1" applyAlignment="1" applyProtection="1">
      <alignment horizontal="center"/>
    </xf>
    <xf numFmtId="4" fontId="9" fillId="0" borderId="2" xfId="1" applyNumberFormat="1" applyFont="1" applyBorder="1" applyProtection="1"/>
    <xf numFmtId="164" fontId="9" fillId="0" borderId="2" xfId="1" applyNumberFormat="1" applyFont="1" applyBorder="1" applyAlignment="1" applyProtection="1">
      <alignment horizontal="right"/>
    </xf>
    <xf numFmtId="165" fontId="12" fillId="0" borderId="2" xfId="1" applyNumberFormat="1" applyFont="1" applyBorder="1" applyAlignment="1" applyProtection="1">
      <alignment horizontal="center"/>
    </xf>
    <xf numFmtId="165" fontId="7" fillId="2" borderId="2" xfId="1" applyNumberFormat="1" applyFont="1" applyFill="1" applyBorder="1" applyAlignment="1" applyProtection="1">
      <alignment horizontal="center"/>
    </xf>
    <xf numFmtId="164" fontId="7" fillId="2" borderId="2" xfId="1" applyNumberFormat="1" applyFont="1" applyFill="1" applyBorder="1" applyAlignment="1" applyProtection="1">
      <alignment horizontal="right"/>
    </xf>
    <xf numFmtId="0" fontId="0" fillId="0" borderId="0" xfId="0" applyFill="1"/>
    <xf numFmtId="0" fontId="11" fillId="2" borderId="3" xfId="1" applyNumberFormat="1" applyFont="1" applyFill="1" applyBorder="1" applyAlignment="1" applyProtection="1">
      <alignment horizontal="left"/>
    </xf>
    <xf numFmtId="4" fontId="9" fillId="0" borderId="0" xfId="1" applyNumberFormat="1" applyFont="1" applyAlignment="1" applyProtection="1">
      <alignment horizontal="left" vertical="center"/>
    </xf>
    <xf numFmtId="49" fontId="9" fillId="0" borderId="3" xfId="1" applyNumberFormat="1" applyFont="1" applyBorder="1" applyAlignment="1" applyProtection="1">
      <alignment horizontal="left"/>
    </xf>
    <xf numFmtId="0" fontId="7" fillId="2" borderId="2" xfId="1" applyNumberFormat="1" applyFont="1" applyFill="1" applyBorder="1" applyAlignment="1" applyProtection="1">
      <alignment horizontal="left"/>
    </xf>
    <xf numFmtId="4" fontId="12" fillId="0" borderId="2" xfId="1" applyNumberFormat="1" applyFont="1" applyBorder="1" applyAlignment="1" applyProtection="1">
      <alignment horizontal="left"/>
    </xf>
    <xf numFmtId="0" fontId="9" fillId="0" borderId="0" xfId="1" applyNumberFormat="1" applyFont="1" applyAlignment="1" applyProtection="1">
      <alignment horizontal="left" vertical="center"/>
    </xf>
    <xf numFmtId="0" fontId="9" fillId="0" borderId="2" xfId="1" applyNumberFormat="1" applyFont="1" applyBorder="1" applyProtection="1"/>
    <xf numFmtId="0" fontId="12" fillId="0" borderId="2" xfId="1" applyNumberFormat="1" applyFont="1" applyBorder="1" applyAlignment="1" applyProtection="1">
      <alignment horizontal="left"/>
    </xf>
    <xf numFmtId="0" fontId="0" fillId="0" borderId="0" xfId="0" applyNumberFormat="1"/>
    <xf numFmtId="4" fontId="7" fillId="2" borderId="4" xfId="1" applyNumberFormat="1" applyFont="1" applyFill="1" applyBorder="1" applyAlignment="1" applyProtection="1">
      <alignment horizontal="center"/>
    </xf>
    <xf numFmtId="4" fontId="7" fillId="2" borderId="5" xfId="1" applyNumberFormat="1" applyFont="1" applyFill="1" applyBorder="1" applyProtection="1"/>
    <xf numFmtId="0" fontId="7" fillId="2" borderId="5" xfId="1" applyNumberFormat="1" applyFont="1" applyFill="1" applyBorder="1" applyProtection="1"/>
    <xf numFmtId="4" fontId="7" fillId="2" borderId="5" xfId="1" applyNumberFormat="1" applyFont="1" applyFill="1" applyBorder="1" applyAlignment="1" applyProtection="1">
      <alignment horizontal="center"/>
    </xf>
    <xf numFmtId="4" fontId="11" fillId="2" borderId="5" xfId="1" applyNumberFormat="1" applyFont="1" applyFill="1" applyBorder="1" applyAlignment="1" applyProtection="1">
      <alignment horizontal="right"/>
    </xf>
    <xf numFmtId="4" fontId="11" fillId="2" borderId="6" xfId="1" applyNumberFormat="1" applyFont="1" applyFill="1" applyBorder="1" applyAlignment="1" applyProtection="1">
      <alignment horizontal="right"/>
    </xf>
    <xf numFmtId="164" fontId="7" fillId="3" borderId="2" xfId="1" applyNumberFormat="1" applyFont="1" applyFill="1" applyBorder="1" applyAlignment="1" applyProtection="1">
      <alignment horizontal="left"/>
    </xf>
    <xf numFmtId="164" fontId="11" fillId="3" borderId="2" xfId="1" applyNumberFormat="1" applyFont="1" applyFill="1" applyBorder="1" applyAlignment="1" applyProtection="1">
      <alignment horizontal="left"/>
    </xf>
    <xf numFmtId="4" fontId="11" fillId="2" borderId="7" xfId="1" applyNumberFormat="1" applyFont="1" applyFill="1" applyBorder="1" applyAlignment="1" applyProtection="1">
      <alignment horizontal="right"/>
    </xf>
    <xf numFmtId="164" fontId="9" fillId="0" borderId="8" xfId="1" applyNumberFormat="1" applyFont="1" applyBorder="1" applyAlignment="1" applyProtection="1">
      <alignment horizontal="right"/>
    </xf>
    <xf numFmtId="164" fontId="11" fillId="2" borderId="8" xfId="1" applyNumberFormat="1" applyFont="1" applyFill="1" applyBorder="1" applyAlignment="1" applyProtection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4" fontId="7" fillId="2" borderId="9" xfId="1" applyNumberFormat="1" applyFont="1" applyFill="1" applyBorder="1" applyAlignment="1" applyProtection="1">
      <alignment horizontal="center"/>
    </xf>
    <xf numFmtId="0" fontId="13" fillId="0" borderId="10" xfId="1" applyFont="1" applyFill="1" applyBorder="1" applyAlignment="1" applyProtection="1">
      <alignment vertical="center"/>
    </xf>
    <xf numFmtId="0" fontId="11" fillId="4" borderId="0" xfId="0" applyFont="1" applyFill="1" applyBorder="1" applyAlignment="1" applyProtection="1">
      <alignment horizontal="left" vertical="center"/>
    </xf>
    <xf numFmtId="0" fontId="0" fillId="4" borderId="0" xfId="0" applyFill="1" applyBorder="1"/>
    <xf numFmtId="0" fontId="5" fillId="4" borderId="0" xfId="1" applyFont="1" applyFill="1" applyBorder="1" applyAlignment="1" applyProtection="1">
      <alignment wrapText="1"/>
    </xf>
    <xf numFmtId="0" fontId="5" fillId="4" borderId="0" xfId="1" applyNumberFormat="1" applyFont="1" applyFill="1" applyBorder="1" applyAlignment="1" applyProtection="1">
      <alignment wrapText="1"/>
    </xf>
    <xf numFmtId="0" fontId="5" fillId="4" borderId="12" xfId="1" applyNumberFormat="1" applyFont="1" applyFill="1" applyBorder="1" applyAlignment="1" applyProtection="1">
      <alignment wrapText="1"/>
    </xf>
    <xf numFmtId="0" fontId="5" fillId="4" borderId="12" xfId="1" applyFont="1" applyFill="1" applyBorder="1" applyAlignment="1" applyProtection="1">
      <alignment wrapText="1"/>
    </xf>
    <xf numFmtId="0" fontId="11" fillId="4" borderId="12" xfId="0" applyFont="1" applyFill="1" applyBorder="1" applyAlignment="1" applyProtection="1">
      <alignment horizontal="left" vertical="center"/>
    </xf>
    <xf numFmtId="0" fontId="0" fillId="4" borderId="12" xfId="0" applyFill="1" applyBorder="1"/>
    <xf numFmtId="0" fontId="13" fillId="4" borderId="0" xfId="1" applyFont="1" applyFill="1" applyBorder="1" applyAlignment="1" applyProtection="1">
      <alignment vertical="center"/>
    </xf>
    <xf numFmtId="0" fontId="13" fillId="4" borderId="12" xfId="1" applyFont="1" applyFill="1" applyBorder="1" applyAlignment="1" applyProtection="1">
      <alignment vertical="center"/>
    </xf>
    <xf numFmtId="0" fontId="13" fillId="4" borderId="0" xfId="1" applyFont="1" applyFill="1" applyBorder="1" applyAlignment="1" applyProtection="1">
      <alignment horizontal="center" vertical="center"/>
    </xf>
    <xf numFmtId="0" fontId="13" fillId="4" borderId="12" xfId="1" applyFont="1" applyFill="1" applyBorder="1" applyAlignment="1" applyProtection="1">
      <alignment horizontal="center" vertical="center"/>
    </xf>
    <xf numFmtId="4" fontId="18" fillId="2" borderId="13" xfId="1" applyNumberFormat="1" applyFont="1" applyFill="1" applyBorder="1" applyAlignment="1" applyProtection="1">
      <alignment horizontal="left" vertical="center"/>
    </xf>
    <xf numFmtId="164" fontId="12" fillId="0" borderId="8" xfId="1" applyNumberFormat="1" applyFont="1" applyBorder="1" applyAlignment="1" applyProtection="1">
      <alignment horizontal="right"/>
    </xf>
    <xf numFmtId="164" fontId="11" fillId="3" borderId="2" xfId="1" applyNumberFormat="1" applyFont="1" applyFill="1" applyBorder="1" applyAlignment="1" applyProtection="1">
      <alignment horizontal="right"/>
    </xf>
    <xf numFmtId="165" fontId="7" fillId="0" borderId="2" xfId="1" applyNumberFormat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left"/>
    </xf>
    <xf numFmtId="4" fontId="7" fillId="0" borderId="2" xfId="1" applyNumberFormat="1" applyFont="1" applyBorder="1" applyAlignment="1" applyProtection="1">
      <alignment horizontal="left"/>
    </xf>
    <xf numFmtId="4" fontId="9" fillId="0" borderId="14" xfId="1" applyNumberFormat="1" applyFont="1" applyBorder="1" applyAlignment="1" applyProtection="1">
      <alignment horizontal="center"/>
    </xf>
    <xf numFmtId="0" fontId="7" fillId="2" borderId="5" xfId="1" applyNumberFormat="1" applyFont="1" applyFill="1" applyBorder="1" applyAlignment="1" applyProtection="1">
      <alignment horizontal="center"/>
    </xf>
    <xf numFmtId="4" fontId="7" fillId="2" borderId="4" xfId="1" applyNumberFormat="1" applyFont="1" applyFill="1" applyBorder="1" applyAlignment="1" applyProtection="1"/>
    <xf numFmtId="4" fontId="7" fillId="2" borderId="5" xfId="1" applyNumberFormat="1" applyFont="1" applyFill="1" applyBorder="1" applyAlignment="1" applyProtection="1"/>
    <xf numFmtId="164" fontId="12" fillId="0" borderId="8" xfId="1" applyNumberFormat="1" applyFont="1" applyBorder="1" applyAlignment="1" applyProtection="1">
      <alignment horizontal="center"/>
    </xf>
    <xf numFmtId="4" fontId="11" fillId="2" borderId="15" xfId="1" applyNumberFormat="1" applyFont="1" applyFill="1" applyBorder="1" applyAlignment="1" applyProtection="1">
      <alignment horizontal="right"/>
    </xf>
    <xf numFmtId="4" fontId="9" fillId="0" borderId="16" xfId="1" applyNumberFormat="1" applyFont="1" applyBorder="1" applyAlignment="1" applyProtection="1">
      <alignment horizontal="center"/>
    </xf>
    <xf numFmtId="4" fontId="7" fillId="2" borderId="16" xfId="1" applyNumberFormat="1" applyFont="1" applyFill="1" applyBorder="1" applyAlignment="1" applyProtection="1">
      <alignment horizontal="center"/>
    </xf>
    <xf numFmtId="4" fontId="12" fillId="0" borderId="16" xfId="1" applyNumberFormat="1" applyFont="1" applyBorder="1" applyAlignment="1" applyProtection="1">
      <alignment horizontal="center"/>
    </xf>
    <xf numFmtId="4" fontId="11" fillId="2" borderId="17" xfId="1" applyNumberFormat="1" applyFont="1" applyFill="1" applyBorder="1" applyAlignment="1" applyProtection="1">
      <alignment horizontal="center"/>
    </xf>
    <xf numFmtId="4" fontId="9" fillId="0" borderId="17" xfId="1" applyNumberFormat="1" applyFont="1" applyBorder="1" applyAlignment="1" applyProtection="1">
      <alignment horizontal="center"/>
    </xf>
    <xf numFmtId="4" fontId="7" fillId="2" borderId="15" xfId="1" applyNumberFormat="1" applyFont="1" applyFill="1" applyBorder="1" applyAlignment="1" applyProtection="1">
      <alignment horizontal="center"/>
    </xf>
    <xf numFmtId="164" fontId="9" fillId="0" borderId="16" xfId="1" applyNumberFormat="1" applyFont="1" applyBorder="1" applyAlignment="1" applyProtection="1">
      <alignment horizontal="center"/>
    </xf>
    <xf numFmtId="164" fontId="10" fillId="2" borderId="16" xfId="1" applyNumberFormat="1" applyFont="1" applyFill="1" applyBorder="1" applyAlignment="1" applyProtection="1">
      <alignment horizontal="center"/>
    </xf>
    <xf numFmtId="164" fontId="10" fillId="0" borderId="16" xfId="1" applyNumberFormat="1" applyFont="1" applyBorder="1" applyAlignment="1" applyProtection="1">
      <alignment horizontal="center"/>
    </xf>
    <xf numFmtId="0" fontId="11" fillId="2" borderId="17" xfId="1" applyNumberFormat="1" applyFont="1" applyFill="1" applyBorder="1" applyAlignment="1" applyProtection="1">
      <alignment horizontal="left"/>
    </xf>
    <xf numFmtId="164" fontId="7" fillId="0" borderId="16" xfId="1" applyNumberFormat="1" applyFont="1" applyBorder="1" applyAlignment="1" applyProtection="1">
      <alignment horizontal="center"/>
    </xf>
    <xf numFmtId="49" fontId="9" fillId="0" borderId="17" xfId="1" applyNumberFormat="1" applyFont="1" applyBorder="1" applyAlignment="1" applyProtection="1">
      <alignment horizontal="left"/>
    </xf>
    <xf numFmtId="164" fontId="12" fillId="0" borderId="16" xfId="1" applyNumberFormat="1" applyFont="1" applyBorder="1" applyAlignment="1" applyProtection="1">
      <alignment horizontal="center"/>
    </xf>
    <xf numFmtId="164" fontId="12" fillId="0" borderId="16" xfId="1" applyNumberFormat="1" applyFont="1" applyBorder="1" applyAlignment="1" applyProtection="1">
      <alignment horizontal="right"/>
    </xf>
    <xf numFmtId="164" fontId="11" fillId="2" borderId="16" xfId="1" applyNumberFormat="1" applyFont="1" applyFill="1" applyBorder="1" applyAlignment="1" applyProtection="1">
      <alignment horizontal="right"/>
    </xf>
    <xf numFmtId="164" fontId="9" fillId="0" borderId="16" xfId="1" applyNumberFormat="1" applyFont="1" applyBorder="1" applyAlignment="1" applyProtection="1">
      <alignment horizontal="right"/>
    </xf>
    <xf numFmtId="164" fontId="7" fillId="3" borderId="2" xfId="1" applyNumberFormat="1" applyFont="1" applyFill="1" applyBorder="1" applyAlignment="1" applyProtection="1">
      <alignment horizontal="right"/>
    </xf>
    <xf numFmtId="4" fontId="11" fillId="2" borderId="15" xfId="1" applyNumberFormat="1" applyFont="1" applyFill="1" applyBorder="1" applyAlignment="1" applyProtection="1">
      <alignment horizontal="center"/>
    </xf>
    <xf numFmtId="164" fontId="11" fillId="0" borderId="24" xfId="1" applyNumberFormat="1" applyFont="1" applyFill="1" applyBorder="1" applyAlignment="1" applyProtection="1">
      <alignment horizontal="left"/>
    </xf>
    <xf numFmtId="164" fontId="7" fillId="0" borderId="24" xfId="1" applyNumberFormat="1" applyFont="1" applyFill="1" applyBorder="1" applyAlignment="1" applyProtection="1">
      <alignment horizontal="left"/>
    </xf>
    <xf numFmtId="0" fontId="5" fillId="4" borderId="0" xfId="1" applyFont="1" applyFill="1" applyBorder="1" applyAlignment="1" applyProtection="1">
      <alignment wrapText="1"/>
      <protection locked="0"/>
    </xf>
    <xf numFmtId="0" fontId="11" fillId="4" borderId="0" xfId="0" applyFont="1" applyFill="1" applyBorder="1" applyAlignment="1" applyProtection="1">
      <alignment horizontal="left" vertical="center"/>
      <protection locked="0"/>
    </xf>
    <xf numFmtId="0" fontId="11" fillId="4" borderId="12" xfId="0" applyFont="1" applyFill="1" applyBorder="1" applyAlignment="1" applyProtection="1">
      <alignment horizontal="left" vertical="center"/>
      <protection locked="0"/>
    </xf>
    <xf numFmtId="164" fontId="7" fillId="3" borderId="2" xfId="1" applyNumberFormat="1" applyFont="1" applyFill="1" applyBorder="1" applyAlignment="1" applyProtection="1">
      <alignment horizontal="left"/>
      <protection locked="0"/>
    </xf>
    <xf numFmtId="165" fontId="7" fillId="2" borderId="2" xfId="1" applyNumberFormat="1" applyFont="1" applyFill="1" applyBorder="1" applyAlignment="1" applyProtection="1">
      <alignment horizontal="center"/>
      <protection locked="0"/>
    </xf>
    <xf numFmtId="0" fontId="7" fillId="2" borderId="2" xfId="1" applyNumberFormat="1" applyFont="1" applyFill="1" applyBorder="1" applyAlignment="1" applyProtection="1">
      <alignment horizontal="left"/>
      <protection locked="0"/>
    </xf>
    <xf numFmtId="165" fontId="12" fillId="0" borderId="2" xfId="1" applyNumberFormat="1" applyFont="1" applyBorder="1" applyAlignment="1" applyProtection="1">
      <alignment horizontal="center"/>
      <protection locked="0"/>
    </xf>
    <xf numFmtId="0" fontId="12" fillId="0" borderId="2" xfId="1" applyNumberFormat="1" applyFont="1" applyBorder="1" applyAlignment="1" applyProtection="1">
      <alignment horizontal="left"/>
      <protection locked="0"/>
    </xf>
    <xf numFmtId="4" fontId="12" fillId="0" borderId="2" xfId="1" applyNumberFormat="1" applyFont="1" applyBorder="1" applyAlignment="1" applyProtection="1">
      <alignment horizontal="left"/>
      <protection locked="0"/>
    </xf>
    <xf numFmtId="0" fontId="11" fillId="2" borderId="3" xfId="1" applyNumberFormat="1" applyFont="1" applyFill="1" applyBorder="1" applyAlignment="1" applyProtection="1">
      <alignment horizontal="left"/>
      <protection locked="0"/>
    </xf>
    <xf numFmtId="165" fontId="7" fillId="0" borderId="2" xfId="1" applyNumberFormat="1" applyFont="1" applyBorder="1" applyAlignment="1" applyProtection="1">
      <alignment horizontal="center"/>
      <protection locked="0"/>
    </xf>
    <xf numFmtId="0" fontId="7" fillId="0" borderId="2" xfId="1" applyNumberFormat="1" applyFont="1" applyBorder="1" applyAlignment="1" applyProtection="1">
      <alignment horizontal="left"/>
      <protection locked="0"/>
    </xf>
    <xf numFmtId="4" fontId="7" fillId="0" borderId="2" xfId="1" applyNumberFormat="1" applyFont="1" applyBorder="1" applyAlignment="1" applyProtection="1">
      <alignment horizontal="left"/>
      <protection locked="0"/>
    </xf>
    <xf numFmtId="49" fontId="9" fillId="0" borderId="3" xfId="1" applyNumberFormat="1" applyFont="1" applyBorder="1" applyAlignment="1" applyProtection="1">
      <alignment horizontal="left"/>
      <protection locked="0"/>
    </xf>
    <xf numFmtId="164" fontId="19" fillId="2" borderId="16" xfId="1" applyNumberFormat="1" applyFont="1" applyFill="1" applyBorder="1" applyAlignment="1" applyProtection="1">
      <alignment horizontal="center"/>
      <protection locked="0"/>
    </xf>
    <xf numFmtId="4" fontId="7" fillId="2" borderId="16" xfId="1" applyNumberFormat="1" applyFont="1" applyFill="1" applyBorder="1" applyAlignment="1" applyProtection="1">
      <alignment horizontal="center"/>
      <protection locked="0"/>
    </xf>
    <xf numFmtId="164" fontId="19" fillId="0" borderId="16" xfId="1" applyNumberFormat="1" applyFont="1" applyBorder="1" applyAlignment="1" applyProtection="1">
      <alignment horizontal="center"/>
      <protection locked="0"/>
    </xf>
    <xf numFmtId="4" fontId="12" fillId="0" borderId="16" xfId="1" applyNumberFormat="1" applyFont="1" applyBorder="1" applyAlignment="1" applyProtection="1">
      <alignment horizontal="center"/>
      <protection locked="0"/>
    </xf>
    <xf numFmtId="0" fontId="19" fillId="2" borderId="17" xfId="1" applyNumberFormat="1" applyFont="1" applyFill="1" applyBorder="1" applyAlignment="1" applyProtection="1">
      <alignment horizontal="left"/>
      <protection locked="0"/>
    </xf>
    <xf numFmtId="4" fontId="11" fillId="2" borderId="17" xfId="1" applyNumberFormat="1" applyFont="1" applyFill="1" applyBorder="1" applyAlignment="1" applyProtection="1">
      <alignment horizontal="center"/>
      <protection locked="0"/>
    </xf>
    <xf numFmtId="49" fontId="19" fillId="0" borderId="17" xfId="1" applyNumberFormat="1" applyFont="1" applyBorder="1" applyAlignment="1" applyProtection="1">
      <alignment horizontal="left"/>
      <protection locked="0"/>
    </xf>
    <xf numFmtId="4" fontId="9" fillId="0" borderId="17" xfId="1" applyNumberFormat="1" applyFont="1" applyBorder="1" applyAlignment="1" applyProtection="1">
      <alignment horizontal="center"/>
      <protection locked="0"/>
    </xf>
    <xf numFmtId="4" fontId="9" fillId="0" borderId="16" xfId="1" applyNumberFormat="1" applyFont="1" applyBorder="1" applyAlignment="1" applyProtection="1">
      <alignment horizontal="center"/>
      <protection locked="0"/>
    </xf>
    <xf numFmtId="0" fontId="13" fillId="4" borderId="19" xfId="1" applyFont="1" applyFill="1" applyBorder="1" applyAlignment="1" applyProtection="1">
      <alignment vertical="center"/>
    </xf>
    <xf numFmtId="0" fontId="9" fillId="4" borderId="19" xfId="1" applyNumberFormat="1" applyFont="1" applyFill="1" applyBorder="1" applyAlignment="1" applyProtection="1">
      <alignment horizontal="left" vertical="center"/>
    </xf>
    <xf numFmtId="4" fontId="9" fillId="4" borderId="19" xfId="1" applyNumberFormat="1" applyFont="1" applyFill="1" applyBorder="1" applyAlignment="1" applyProtection="1">
      <alignment horizontal="left" vertical="center"/>
    </xf>
    <xf numFmtId="0" fontId="13" fillId="4" borderId="19" xfId="1" applyFont="1" applyFill="1" applyBorder="1" applyAlignment="1" applyProtection="1">
      <alignment horizontal="center" vertical="center"/>
    </xf>
    <xf numFmtId="0" fontId="11" fillId="4" borderId="19" xfId="0" applyFont="1" applyFill="1" applyBorder="1" applyAlignment="1" applyProtection="1">
      <alignment horizontal="left" vertical="center"/>
      <protection locked="0"/>
    </xf>
    <xf numFmtId="4" fontId="9" fillId="4" borderId="19" xfId="1" applyNumberFormat="1" applyFont="1" applyFill="1" applyBorder="1" applyAlignment="1" applyProtection="1">
      <alignment vertical="center"/>
    </xf>
    <xf numFmtId="20" fontId="0" fillId="4" borderId="19" xfId="0" applyNumberFormat="1" applyFill="1" applyBorder="1"/>
    <xf numFmtId="0" fontId="11" fillId="4" borderId="19" xfId="0" applyFont="1" applyFill="1" applyBorder="1" applyAlignment="1" applyProtection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7" fillId="0" borderId="16" xfId="1" applyNumberFormat="1" applyFont="1" applyBorder="1" applyAlignment="1" applyProtection="1">
      <alignment horizontal="center"/>
      <protection locked="0"/>
    </xf>
    <xf numFmtId="4" fontId="7" fillId="2" borderId="17" xfId="1" applyNumberFormat="1" applyFont="1" applyFill="1" applyBorder="1" applyAlignment="1" applyProtection="1">
      <alignment horizontal="center"/>
      <protection locked="0"/>
    </xf>
    <xf numFmtId="165" fontId="10" fillId="0" borderId="2" xfId="1" applyNumberFormat="1" applyFont="1" applyBorder="1" applyAlignment="1" applyProtection="1">
      <alignment horizontal="center"/>
      <protection locked="0"/>
    </xf>
    <xf numFmtId="0" fontId="10" fillId="0" borderId="2" xfId="1" applyNumberFormat="1" applyFont="1" applyBorder="1" applyAlignment="1" applyProtection="1">
      <alignment horizontal="left"/>
      <protection locked="0"/>
    </xf>
    <xf numFmtId="4" fontId="10" fillId="0" borderId="2" xfId="1" applyNumberFormat="1" applyFont="1" applyBorder="1" applyAlignment="1" applyProtection="1">
      <alignment horizontal="left"/>
      <protection locked="0"/>
    </xf>
    <xf numFmtId="4" fontId="7" fillId="0" borderId="17" xfId="1" applyNumberFormat="1" applyFont="1" applyBorder="1" applyAlignment="1" applyProtection="1">
      <alignment horizontal="center"/>
      <protection locked="0"/>
    </xf>
    <xf numFmtId="0" fontId="13" fillId="4" borderId="0" xfId="1" applyFont="1" applyFill="1" applyBorder="1" applyAlignment="1" applyProtection="1">
      <alignment horizontal="center" vertical="center"/>
      <protection locked="0"/>
    </xf>
    <xf numFmtId="164" fontId="10" fillId="2" borderId="16" xfId="1" applyNumberFormat="1" applyFont="1" applyFill="1" applyBorder="1" applyAlignment="1" applyProtection="1">
      <alignment horizontal="center"/>
      <protection locked="0"/>
    </xf>
    <xf numFmtId="164" fontId="7" fillId="2" borderId="16" xfId="1" applyNumberFormat="1" applyFont="1" applyFill="1" applyBorder="1" applyAlignment="1" applyProtection="1">
      <alignment horizontal="center"/>
      <protection locked="0"/>
    </xf>
    <xf numFmtId="164" fontId="10" fillId="0" borderId="16" xfId="1" applyNumberFormat="1" applyFont="1" applyBorder="1" applyAlignment="1" applyProtection="1">
      <alignment horizontal="center"/>
      <protection locked="0"/>
    </xf>
    <xf numFmtId="164" fontId="7" fillId="0" borderId="16" xfId="1" applyNumberFormat="1" applyFont="1" applyBorder="1" applyAlignment="1" applyProtection="1">
      <alignment horizontal="center"/>
      <protection locked="0"/>
    </xf>
    <xf numFmtId="0" fontId="11" fillId="2" borderId="17" xfId="1" applyNumberFormat="1" applyFont="1" applyFill="1" applyBorder="1" applyAlignment="1" applyProtection="1">
      <alignment horizontal="left"/>
      <protection locked="0"/>
    </xf>
    <xf numFmtId="0" fontId="11" fillId="2" borderId="16" xfId="1" applyNumberFormat="1" applyFont="1" applyFill="1" applyBorder="1" applyAlignment="1" applyProtection="1">
      <alignment horizontal="left"/>
      <protection locked="0"/>
    </xf>
    <xf numFmtId="49" fontId="9" fillId="0" borderId="17" xfId="1" applyNumberFormat="1" applyFont="1" applyBorder="1" applyAlignment="1" applyProtection="1">
      <alignment horizontal="left"/>
      <protection locked="0"/>
    </xf>
    <xf numFmtId="49" fontId="11" fillId="0" borderId="16" xfId="1" applyNumberFormat="1" applyFont="1" applyBorder="1" applyAlignment="1" applyProtection="1">
      <alignment horizontal="left"/>
      <protection locked="0"/>
    </xf>
    <xf numFmtId="164" fontId="12" fillId="0" borderId="16" xfId="1" applyNumberFormat="1" applyFont="1" applyBorder="1" applyAlignment="1" applyProtection="1">
      <alignment horizontal="center"/>
      <protection locked="0"/>
    </xf>
    <xf numFmtId="20" fontId="0" fillId="4" borderId="19" xfId="0" applyNumberFormat="1" applyFill="1" applyBorder="1" applyProtection="1"/>
    <xf numFmtId="0" fontId="0" fillId="0" borderId="0" xfId="0" applyProtection="1"/>
    <xf numFmtId="0" fontId="22" fillId="0" borderId="0" xfId="0" applyFont="1" applyAlignment="1" applyProtection="1">
      <alignment horizontal="left" vertical="center"/>
    </xf>
    <xf numFmtId="0" fontId="0" fillId="0" borderId="0" xfId="0" applyNumberFormat="1" applyProtection="1"/>
    <xf numFmtId="0" fontId="0" fillId="4" borderId="0" xfId="0" applyFill="1" applyBorder="1" applyProtection="1"/>
    <xf numFmtId="0" fontId="0" fillId="4" borderId="12" xfId="0" applyFill="1" applyBorder="1" applyProtection="1"/>
    <xf numFmtId="0" fontId="0" fillId="0" borderId="0" xfId="0" applyFill="1" applyProtection="1"/>
    <xf numFmtId="164" fontId="11" fillId="2" borderId="16" xfId="1" applyNumberFormat="1" applyFont="1" applyFill="1" applyBorder="1" applyAlignment="1" applyProtection="1">
      <alignment horizontal="right"/>
      <protection locked="0"/>
    </xf>
    <xf numFmtId="164" fontId="9" fillId="0" borderId="16" xfId="1" applyNumberFormat="1" applyFont="1" applyBorder="1" applyAlignment="1" applyProtection="1">
      <alignment horizontal="right"/>
      <protection locked="0"/>
    </xf>
    <xf numFmtId="4" fontId="9" fillId="0" borderId="14" xfId="1" applyNumberFormat="1" applyFont="1" applyBorder="1" applyAlignment="1" applyProtection="1">
      <alignment horizontal="center"/>
    </xf>
    <xf numFmtId="4" fontId="7" fillId="2" borderId="5" xfId="1" applyNumberFormat="1" applyFont="1" applyFill="1" applyBorder="1" applyAlignment="1" applyProtection="1">
      <alignment horizontal="left"/>
    </xf>
    <xf numFmtId="0" fontId="3" fillId="0" borderId="0" xfId="0" applyFont="1" applyAlignment="1">
      <alignment horizontal="left" wrapText="1"/>
    </xf>
    <xf numFmtId="0" fontId="17" fillId="0" borderId="10" xfId="1" applyFont="1" applyFill="1" applyBorder="1" applyAlignment="1" applyProtection="1">
      <alignment horizontal="left" vertical="center"/>
    </xf>
    <xf numFmtId="0" fontId="17" fillId="0" borderId="11" xfId="1" applyFont="1" applyBorder="1" applyAlignment="1" applyProtection="1">
      <alignment horizontal="left" vertical="center"/>
    </xf>
    <xf numFmtId="0" fontId="7" fillId="2" borderId="3" xfId="1" applyNumberFormat="1" applyFont="1" applyFill="1" applyBorder="1" applyAlignment="1" applyProtection="1">
      <alignment horizontal="left"/>
    </xf>
    <xf numFmtId="4" fontId="12" fillId="0" borderId="3" xfId="1" applyNumberFormat="1" applyFont="1" applyBorder="1" applyAlignment="1" applyProtection="1">
      <alignment horizontal="left"/>
    </xf>
    <xf numFmtId="4" fontId="9" fillId="4" borderId="19" xfId="1" applyNumberFormat="1" applyFont="1" applyFill="1" applyBorder="1" applyAlignment="1" applyProtection="1">
      <alignment horizontal="left" vertical="center"/>
    </xf>
    <xf numFmtId="4" fontId="9" fillId="4" borderId="12" xfId="1" applyNumberFormat="1" applyFont="1" applyFill="1" applyBorder="1" applyAlignment="1" applyProtection="1">
      <alignment horizontal="left" vertical="center"/>
    </xf>
    <xf numFmtId="4" fontId="7" fillId="0" borderId="3" xfId="1" applyNumberFormat="1" applyFont="1" applyBorder="1" applyAlignment="1" applyProtection="1">
      <alignment horizontal="left"/>
    </xf>
    <xf numFmtId="4" fontId="12" fillId="0" borderId="3" xfId="1" applyNumberFormat="1" applyFont="1" applyBorder="1" applyAlignment="1" applyProtection="1">
      <alignment horizontal="left"/>
      <protection locked="0"/>
    </xf>
    <xf numFmtId="0" fontId="7" fillId="2" borderId="3" xfId="1" applyNumberFormat="1" applyFont="1" applyFill="1" applyBorder="1" applyAlignment="1" applyProtection="1">
      <alignment horizontal="left"/>
      <protection locked="0"/>
    </xf>
    <xf numFmtId="164" fontId="7" fillId="2" borderId="20" xfId="1" applyNumberFormat="1" applyFont="1" applyFill="1" applyBorder="1" applyAlignment="1" applyProtection="1">
      <alignment horizontal="right"/>
      <protection locked="0"/>
    </xf>
    <xf numFmtId="164" fontId="7" fillId="2" borderId="2" xfId="1" applyNumberFormat="1" applyFont="1" applyFill="1" applyBorder="1" applyAlignment="1" applyProtection="1">
      <alignment horizontal="right"/>
      <protection locked="0"/>
    </xf>
    <xf numFmtId="164" fontId="9" fillId="0" borderId="22" xfId="1" applyNumberFormat="1" applyFont="1" applyBorder="1" applyAlignment="1" applyProtection="1">
      <alignment horizontal="right"/>
      <protection locked="0"/>
    </xf>
    <xf numFmtId="164" fontId="9" fillId="0" borderId="3" xfId="1" applyNumberFormat="1" applyFont="1" applyBorder="1" applyAlignment="1" applyProtection="1">
      <alignment horizontal="right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164" fontId="7" fillId="2" borderId="22" xfId="1" applyNumberFormat="1" applyFont="1" applyFill="1" applyBorder="1" applyAlignment="1" applyProtection="1">
      <alignment horizontal="right"/>
      <protection locked="0"/>
    </xf>
    <xf numFmtId="164" fontId="7" fillId="2" borderId="3" xfId="1" applyNumberFormat="1" applyFont="1" applyFill="1" applyBorder="1" applyAlignment="1" applyProtection="1">
      <alignment horizontal="right"/>
      <protection locked="0"/>
    </xf>
    <xf numFmtId="4" fontId="9" fillId="4" borderId="19" xfId="1" applyNumberFormat="1" applyFont="1" applyFill="1" applyBorder="1" applyAlignment="1" applyProtection="1">
      <alignment horizontal="left" vertical="center"/>
      <protection locked="0"/>
    </xf>
    <xf numFmtId="4" fontId="9" fillId="4" borderId="12" xfId="1" applyNumberFormat="1" applyFont="1" applyFill="1" applyBorder="1" applyAlignment="1" applyProtection="1">
      <alignment horizontal="left" vertical="center"/>
      <protection locked="0"/>
    </xf>
    <xf numFmtId="4" fontId="11" fillId="2" borderId="18" xfId="1" applyNumberFormat="1" applyFont="1" applyFill="1" applyBorder="1" applyAlignment="1" applyProtection="1">
      <alignment horizontal="center"/>
    </xf>
    <xf numFmtId="4" fontId="11" fillId="2" borderId="6" xfId="1" applyNumberFormat="1" applyFont="1" applyFill="1" applyBorder="1" applyAlignment="1" applyProtection="1">
      <alignment horizontal="center"/>
    </xf>
    <xf numFmtId="164" fontId="9" fillId="0" borderId="21" xfId="1" applyNumberFormat="1" applyFont="1" applyBorder="1" applyAlignment="1" applyProtection="1">
      <alignment horizontal="right"/>
    </xf>
    <xf numFmtId="164" fontId="9" fillId="0" borderId="14" xfId="1" applyNumberFormat="1" applyFont="1" applyBorder="1" applyAlignment="1" applyProtection="1">
      <alignment horizontal="right"/>
    </xf>
    <xf numFmtId="4" fontId="7" fillId="0" borderId="3" xfId="1" applyNumberFormat="1" applyFont="1" applyBorder="1" applyAlignment="1" applyProtection="1">
      <alignment horizontal="left"/>
      <protection locked="0"/>
    </xf>
    <xf numFmtId="4" fontId="10" fillId="0" borderId="3" xfId="1" applyNumberFormat="1" applyFont="1" applyBorder="1" applyAlignment="1" applyProtection="1">
      <alignment horizontal="left"/>
      <protection locked="0"/>
    </xf>
    <xf numFmtId="164" fontId="9" fillId="0" borderId="25" xfId="1" applyNumberFormat="1" applyFont="1" applyBorder="1" applyAlignment="1" applyProtection="1">
      <alignment horizontal="right"/>
    </xf>
    <xf numFmtId="164" fontId="7" fillId="2" borderId="26" xfId="1" applyNumberFormat="1" applyFont="1" applyFill="1" applyBorder="1" applyAlignment="1" applyProtection="1">
      <alignment horizontal="right"/>
      <protection locked="0"/>
    </xf>
    <xf numFmtId="0" fontId="0" fillId="0" borderId="27" xfId="0" applyBorder="1" applyProtection="1">
      <protection locked="0"/>
    </xf>
    <xf numFmtId="164" fontId="7" fillId="2" borderId="28" xfId="1" applyNumberFormat="1" applyFont="1" applyFill="1" applyBorder="1" applyAlignment="1" applyProtection="1">
      <alignment horizontal="right"/>
      <protection locked="0"/>
    </xf>
    <xf numFmtId="164" fontId="9" fillId="0" borderId="26" xfId="1" applyNumberFormat="1" applyFont="1" applyBorder="1" applyAlignment="1" applyProtection="1">
      <alignment horizontal="right"/>
      <protection locked="0"/>
    </xf>
  </cellXfs>
  <cellStyles count="2">
    <cellStyle name="Normal" xfId="0" builtinId="0"/>
    <cellStyle name="Normal_Plan1" xfId="1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3</xdr:col>
      <xdr:colOff>533400</xdr:colOff>
      <xdr:row>0</xdr:row>
      <xdr:rowOff>560931</xdr:rowOff>
    </xdr:to>
    <xdr:pic>
      <xdr:nvPicPr>
        <xdr:cNvPr id="3" name="Imagem 2" descr="Sercon 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57150"/>
          <a:ext cx="1485900" cy="5037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476250</xdr:colOff>
      <xdr:row>0</xdr:row>
      <xdr:rowOff>503292</xdr:rowOff>
    </xdr:to>
    <xdr:pic>
      <xdr:nvPicPr>
        <xdr:cNvPr id="3" name="Imagem 2" descr="Sercon 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28575"/>
          <a:ext cx="1400175" cy="4747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3</xdr:col>
      <xdr:colOff>447675</xdr:colOff>
      <xdr:row>0</xdr:row>
      <xdr:rowOff>503292</xdr:rowOff>
    </xdr:to>
    <xdr:pic>
      <xdr:nvPicPr>
        <xdr:cNvPr id="2" name="Imagem 1" descr="Sercon 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8575"/>
          <a:ext cx="1400175" cy="4747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3</xdr:col>
      <xdr:colOff>447675</xdr:colOff>
      <xdr:row>0</xdr:row>
      <xdr:rowOff>503292</xdr:rowOff>
    </xdr:to>
    <xdr:pic>
      <xdr:nvPicPr>
        <xdr:cNvPr id="2" name="Imagem 1" descr="Sercon 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8575"/>
          <a:ext cx="1400175" cy="474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1"/>
  <sheetViews>
    <sheetView showGridLines="0" tabSelected="1" workbookViewId="0">
      <selection activeCell="C40" sqref="C40"/>
    </sheetView>
  </sheetViews>
  <sheetFormatPr defaultRowHeight="15" x14ac:dyDescent="0.25"/>
  <cols>
    <col min="1" max="1" width="5.42578125" customWidth="1"/>
    <col min="2" max="2" width="2.7109375" customWidth="1"/>
    <col min="3" max="3" width="3.42578125" customWidth="1"/>
    <col min="4" max="5" width="4.5703125" customWidth="1"/>
    <col min="6" max="6" width="7.140625" customWidth="1"/>
    <col min="7" max="7" width="3.42578125" customWidth="1"/>
    <col min="8" max="9" width="5.42578125" customWidth="1"/>
    <col min="10" max="10" width="11.42578125" customWidth="1"/>
    <col min="11" max="11" width="26.7109375" customWidth="1"/>
    <col min="12" max="12" width="12.42578125" customWidth="1"/>
    <col min="13" max="13" width="10.5703125" customWidth="1"/>
    <col min="14" max="14" width="11.28515625" customWidth="1"/>
    <col min="15" max="15" width="13.7109375" customWidth="1"/>
    <col min="16" max="16" width="15.85546875" customWidth="1"/>
  </cols>
  <sheetData>
    <row r="3" spans="2:13" ht="15.75" x14ac:dyDescent="0.25">
      <c r="B3" s="1" t="s">
        <v>0</v>
      </c>
    </row>
    <row r="4" spans="2:13" ht="15.75" x14ac:dyDescent="0.25">
      <c r="B4" s="2"/>
    </row>
    <row r="5" spans="2:13" x14ac:dyDescent="0.25">
      <c r="C5" s="3" t="s">
        <v>1</v>
      </c>
      <c r="D5" s="3"/>
      <c r="E5" s="3"/>
      <c r="F5" s="3"/>
      <c r="G5" s="4" t="s">
        <v>2</v>
      </c>
      <c r="H5" s="3" t="s">
        <v>3</v>
      </c>
      <c r="I5" s="3"/>
      <c r="J5" s="3"/>
    </row>
    <row r="6" spans="2:13" x14ac:dyDescent="0.25">
      <c r="C6" s="3" t="s">
        <v>4</v>
      </c>
      <c r="D6" s="3"/>
      <c r="E6" s="3"/>
      <c r="F6" s="3"/>
      <c r="G6" s="4" t="s">
        <v>2</v>
      </c>
      <c r="H6" s="3" t="s">
        <v>5</v>
      </c>
      <c r="I6" s="3"/>
      <c r="J6" s="3"/>
    </row>
    <row r="7" spans="2:13" x14ac:dyDescent="0.25">
      <c r="C7" s="3" t="s">
        <v>6</v>
      </c>
      <c r="D7" s="3"/>
      <c r="E7" s="3"/>
      <c r="F7" s="3"/>
      <c r="G7" s="4" t="s">
        <v>2</v>
      </c>
      <c r="H7" s="3" t="s">
        <v>7</v>
      </c>
      <c r="I7" s="3"/>
      <c r="J7" s="3"/>
    </row>
    <row r="8" spans="2:13" x14ac:dyDescent="0.25">
      <c r="C8" s="3" t="s">
        <v>8</v>
      </c>
      <c r="D8" s="3"/>
      <c r="E8" s="3"/>
      <c r="F8" s="3"/>
      <c r="G8" s="4" t="s">
        <v>2</v>
      </c>
      <c r="H8" s="3" t="s">
        <v>9</v>
      </c>
      <c r="I8" s="3"/>
      <c r="J8" s="3"/>
    </row>
    <row r="9" spans="2:13" x14ac:dyDescent="0.25">
      <c r="B9" s="5"/>
      <c r="C9" s="3"/>
      <c r="D9" s="3"/>
      <c r="E9" s="3"/>
      <c r="F9" s="3"/>
      <c r="G9" s="3"/>
      <c r="H9" s="3"/>
      <c r="I9" s="3"/>
      <c r="J9" s="3"/>
    </row>
    <row r="10" spans="2:13" ht="15.75" x14ac:dyDescent="0.25">
      <c r="B10" s="1" t="s">
        <v>10</v>
      </c>
    </row>
    <row r="12" spans="2:13" x14ac:dyDescent="0.25">
      <c r="C12" s="6" t="s">
        <v>11</v>
      </c>
      <c r="D12" s="7"/>
      <c r="E12" s="7"/>
      <c r="F12" s="7"/>
      <c r="G12" s="7"/>
      <c r="H12" s="7"/>
      <c r="I12" s="7"/>
      <c r="J12" s="7"/>
      <c r="K12" s="8"/>
      <c r="L12" s="8"/>
    </row>
    <row r="14" spans="2:13" s="12" customFormat="1" ht="26.25" customHeight="1" x14ac:dyDescent="0.25">
      <c r="C14" s="148" t="s">
        <v>12</v>
      </c>
      <c r="D14" s="148"/>
      <c r="E14" s="148"/>
      <c r="F14" s="148"/>
      <c r="G14" s="148"/>
      <c r="H14" s="148"/>
      <c r="I14" s="148"/>
      <c r="J14" s="148"/>
      <c r="K14" s="148"/>
      <c r="L14" s="148"/>
      <c r="M14" s="148"/>
    </row>
    <row r="15" spans="2:13" x14ac:dyDescent="0.25">
      <c r="B15" s="5"/>
      <c r="C15" s="3" t="s">
        <v>13</v>
      </c>
      <c r="D15" s="3"/>
      <c r="E15" s="3"/>
      <c r="F15" s="3"/>
      <c r="G15" s="3"/>
      <c r="H15" s="3"/>
      <c r="I15" s="3"/>
      <c r="J15" s="3"/>
      <c r="K15" s="5"/>
    </row>
    <row r="16" spans="2:13" x14ac:dyDescent="0.25">
      <c r="B16" s="5"/>
      <c r="C16" s="3" t="s">
        <v>14</v>
      </c>
      <c r="D16" s="3" t="s">
        <v>15</v>
      </c>
      <c r="E16" s="9"/>
      <c r="F16" s="3"/>
      <c r="G16" s="3" t="s">
        <v>2</v>
      </c>
      <c r="H16" s="3" t="s">
        <v>16</v>
      </c>
      <c r="I16" s="3"/>
      <c r="J16" s="3"/>
      <c r="K16" s="5"/>
    </row>
    <row r="17" spans="2:16" x14ac:dyDescent="0.25">
      <c r="B17" s="5"/>
      <c r="C17" s="3" t="s">
        <v>17</v>
      </c>
      <c r="D17" s="3" t="s">
        <v>18</v>
      </c>
      <c r="E17" s="3"/>
      <c r="F17" s="3"/>
      <c r="G17" s="3" t="s">
        <v>2</v>
      </c>
      <c r="H17" s="3" t="s">
        <v>19</v>
      </c>
      <c r="I17" s="3"/>
      <c r="J17" s="3"/>
      <c r="K17" s="5"/>
    </row>
    <row r="18" spans="2:16" x14ac:dyDescent="0.25">
      <c r="B18" s="5"/>
      <c r="C18" s="3" t="s">
        <v>20</v>
      </c>
      <c r="D18" s="3" t="s">
        <v>21</v>
      </c>
      <c r="E18" s="3"/>
      <c r="F18" s="3"/>
      <c r="G18" s="3" t="s">
        <v>2</v>
      </c>
      <c r="H18" s="3" t="s">
        <v>22</v>
      </c>
      <c r="I18" s="3"/>
      <c r="J18" s="3"/>
      <c r="K18" s="3" t="s">
        <v>23</v>
      </c>
      <c r="L18" s="10" t="s">
        <v>24</v>
      </c>
    </row>
    <row r="19" spans="2:16" x14ac:dyDescent="0.25">
      <c r="B19" s="5"/>
      <c r="C19" s="3" t="s">
        <v>25</v>
      </c>
      <c r="D19" s="3" t="s">
        <v>26</v>
      </c>
      <c r="E19" s="3"/>
      <c r="F19" s="3"/>
      <c r="G19" s="3" t="s">
        <v>2</v>
      </c>
      <c r="H19" s="3" t="s">
        <v>27</v>
      </c>
      <c r="I19" s="3"/>
      <c r="J19" s="3"/>
      <c r="K19" s="5"/>
    </row>
    <row r="20" spans="2:16" x14ac:dyDescent="0.25">
      <c r="B20" s="5"/>
      <c r="C20" s="3" t="s">
        <v>28</v>
      </c>
      <c r="D20" s="3" t="s">
        <v>29</v>
      </c>
      <c r="E20" s="3"/>
      <c r="F20" s="3"/>
      <c r="G20" s="3" t="s">
        <v>2</v>
      </c>
      <c r="H20" s="3" t="s">
        <v>91</v>
      </c>
      <c r="I20" s="3"/>
      <c r="J20" s="3"/>
      <c r="K20" s="5"/>
    </row>
    <row r="21" spans="2:16" x14ac:dyDescent="0.25">
      <c r="B21" s="5"/>
      <c r="C21" s="3" t="s">
        <v>30</v>
      </c>
      <c r="D21" s="3" t="s">
        <v>31</v>
      </c>
      <c r="E21" s="3"/>
      <c r="F21" s="3"/>
      <c r="G21" s="3"/>
      <c r="H21" s="3" t="s">
        <v>32</v>
      </c>
      <c r="I21" s="3"/>
      <c r="J21" s="3"/>
      <c r="K21" s="5"/>
    </row>
    <row r="22" spans="2:16" x14ac:dyDescent="0.25">
      <c r="B22" s="5"/>
      <c r="C22" s="5"/>
      <c r="K22" s="5"/>
    </row>
    <row r="23" spans="2:16" x14ac:dyDescent="0.25">
      <c r="C23" s="11" t="s">
        <v>39</v>
      </c>
    </row>
    <row r="24" spans="2:16" x14ac:dyDescent="0.25">
      <c r="C24" s="11"/>
    </row>
    <row r="25" spans="2:16" ht="15.75" thickBot="1" x14ac:dyDescent="0.3">
      <c r="C25" s="64" t="s">
        <v>33</v>
      </c>
      <c r="D25" s="65"/>
      <c r="E25" s="147" t="s">
        <v>34</v>
      </c>
      <c r="F25" s="147"/>
      <c r="G25" s="147"/>
      <c r="H25" s="147"/>
      <c r="I25" s="147"/>
      <c r="J25" s="63" t="s">
        <v>38</v>
      </c>
      <c r="K25" s="33" t="s">
        <v>66</v>
      </c>
      <c r="L25" s="33" t="s">
        <v>35</v>
      </c>
      <c r="M25" s="34" t="s">
        <v>36</v>
      </c>
      <c r="N25" s="38" t="s">
        <v>37</v>
      </c>
      <c r="O25" s="35" t="s">
        <v>68</v>
      </c>
      <c r="P25" s="35" t="s">
        <v>67</v>
      </c>
    </row>
    <row r="26" spans="2:16" ht="15.75" thickTop="1" x14ac:dyDescent="0.25">
      <c r="C26" s="146" t="s">
        <v>92</v>
      </c>
      <c r="D26" s="146"/>
      <c r="E26" s="146" t="s">
        <v>41</v>
      </c>
      <c r="F26" s="146"/>
      <c r="G26" s="146"/>
      <c r="H26" s="146"/>
      <c r="I26" s="146"/>
      <c r="J26" s="62" t="s">
        <v>93</v>
      </c>
      <c r="K26" s="62" t="s">
        <v>94</v>
      </c>
      <c r="L26" s="62" t="s">
        <v>43</v>
      </c>
      <c r="M26" s="62" t="s">
        <v>44</v>
      </c>
      <c r="N26" s="66" t="s">
        <v>95</v>
      </c>
      <c r="O26" s="62" t="s">
        <v>96</v>
      </c>
      <c r="P26" s="62" t="s">
        <v>97</v>
      </c>
    </row>
    <row r="27" spans="2:16" x14ac:dyDescent="0.25">
      <c r="C27" s="11"/>
    </row>
    <row r="28" spans="2:16" x14ac:dyDescent="0.25">
      <c r="C28" s="3"/>
      <c r="D28" s="3"/>
      <c r="E28" s="3"/>
      <c r="F28" s="3"/>
      <c r="G28" s="3"/>
      <c r="H28" s="3"/>
      <c r="I28" s="3"/>
    </row>
    <row r="29" spans="2:16" x14ac:dyDescent="0.25">
      <c r="C29" s="11" t="s">
        <v>40</v>
      </c>
      <c r="D29" s="3" t="s">
        <v>99</v>
      </c>
      <c r="E29" s="3"/>
      <c r="F29" s="3"/>
      <c r="G29" s="3"/>
      <c r="H29" s="3"/>
      <c r="I29" s="3"/>
    </row>
    <row r="30" spans="2:16" x14ac:dyDescent="0.25">
      <c r="C30" s="11" t="s">
        <v>41</v>
      </c>
      <c r="D30" s="11" t="s">
        <v>100</v>
      </c>
      <c r="E30" s="3"/>
      <c r="F30" s="3"/>
      <c r="G30" s="3"/>
      <c r="H30" s="3"/>
      <c r="I30" s="3"/>
    </row>
    <row r="31" spans="2:16" x14ac:dyDescent="0.25">
      <c r="C31" s="11" t="s">
        <v>42</v>
      </c>
      <c r="D31" s="3" t="s">
        <v>98</v>
      </c>
      <c r="E31" s="3"/>
      <c r="F31" s="3"/>
      <c r="G31" s="3"/>
      <c r="H31" s="3"/>
      <c r="I31" s="3"/>
    </row>
    <row r="32" spans="2:16" x14ac:dyDescent="0.25">
      <c r="C32" s="11" t="s">
        <v>94</v>
      </c>
      <c r="D32" s="3" t="s">
        <v>101</v>
      </c>
      <c r="E32" s="3"/>
      <c r="F32" s="3"/>
      <c r="G32" s="3"/>
      <c r="H32" s="3"/>
      <c r="I32" s="3"/>
    </row>
    <row r="33" spans="3:9" x14ac:dyDescent="0.25">
      <c r="C33" s="11" t="s">
        <v>43</v>
      </c>
      <c r="D33" s="3" t="s">
        <v>102</v>
      </c>
      <c r="E33" s="3"/>
      <c r="F33" s="3"/>
      <c r="G33" s="3"/>
      <c r="H33" s="3"/>
      <c r="I33" s="3"/>
    </row>
    <row r="34" spans="3:9" x14ac:dyDescent="0.25">
      <c r="C34" s="11" t="s">
        <v>44</v>
      </c>
      <c r="D34" s="3" t="s">
        <v>103</v>
      </c>
      <c r="E34" s="3"/>
      <c r="F34" s="3"/>
      <c r="G34" s="3"/>
      <c r="H34" s="3"/>
      <c r="I34" s="3"/>
    </row>
    <row r="35" spans="3:9" x14ac:dyDescent="0.25">
      <c r="C35" s="11" t="s">
        <v>95</v>
      </c>
      <c r="D35" s="3" t="s">
        <v>104</v>
      </c>
      <c r="E35" s="3"/>
      <c r="F35" s="3"/>
      <c r="G35" s="3"/>
      <c r="H35" s="3"/>
      <c r="I35" s="3"/>
    </row>
    <row r="36" spans="3:9" x14ac:dyDescent="0.25">
      <c r="C36" s="11" t="s">
        <v>96</v>
      </c>
      <c r="D36" s="3" t="s">
        <v>105</v>
      </c>
      <c r="E36" s="3"/>
      <c r="F36" s="3"/>
      <c r="G36" s="3"/>
      <c r="H36" s="3"/>
      <c r="I36" s="3"/>
    </row>
    <row r="37" spans="3:9" x14ac:dyDescent="0.25">
      <c r="C37" s="11" t="s">
        <v>97</v>
      </c>
      <c r="D37" s="3" t="s">
        <v>106</v>
      </c>
      <c r="E37" s="3"/>
      <c r="F37" s="3"/>
      <c r="G37" s="3"/>
      <c r="H37" s="3"/>
      <c r="I37" s="3"/>
    </row>
    <row r="38" spans="3:9" x14ac:dyDescent="0.25">
      <c r="C38" s="11" t="s">
        <v>107</v>
      </c>
      <c r="D38" s="3"/>
      <c r="E38" s="3"/>
      <c r="F38" s="3"/>
      <c r="G38" s="3"/>
      <c r="H38" s="3"/>
      <c r="I38" s="3"/>
    </row>
    <row r="39" spans="3:9" x14ac:dyDescent="0.25">
      <c r="C39" s="11"/>
      <c r="D39" s="3"/>
      <c r="E39" s="3"/>
      <c r="F39" s="3"/>
      <c r="G39" s="3"/>
      <c r="H39" s="3"/>
      <c r="I39" s="3"/>
    </row>
    <row r="40" spans="3:9" x14ac:dyDescent="0.25">
      <c r="C40" s="3" t="s">
        <v>65</v>
      </c>
      <c r="D40" s="3"/>
      <c r="E40" s="3"/>
      <c r="F40" s="3"/>
      <c r="G40" s="3"/>
      <c r="H40" s="3"/>
      <c r="I40" s="3"/>
    </row>
    <row r="41" spans="3:9" x14ac:dyDescent="0.25">
      <c r="C41" s="3"/>
      <c r="D41" s="3"/>
      <c r="E41" s="3"/>
      <c r="F41" s="3"/>
      <c r="G41" s="3"/>
      <c r="H41" s="3"/>
      <c r="I41" s="3"/>
    </row>
  </sheetData>
  <sheetProtection password="C6EC" sheet="1" objects="1" scenarios="1"/>
  <mergeCells count="4">
    <mergeCell ref="C26:D26"/>
    <mergeCell ref="E26:I26"/>
    <mergeCell ref="E25:I25"/>
    <mergeCell ref="C14:M14"/>
  </mergeCells>
  <phoneticPr fontId="11" type="noConversion"/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showGridLines="0" workbookViewId="0">
      <pane ySplit="11" topLeftCell="A12" activePane="bottomLeft" state="frozen"/>
      <selection pane="bottomLeft" activeCell="D3" sqref="D3"/>
    </sheetView>
  </sheetViews>
  <sheetFormatPr defaultRowHeight="15" x14ac:dyDescent="0.25"/>
  <cols>
    <col min="1" max="1" width="1.7109375" style="138" customWidth="1"/>
    <col min="2" max="2" width="7.5703125" style="138" customWidth="1"/>
    <col min="3" max="3" width="6.7109375" style="138" customWidth="1"/>
    <col min="4" max="4" width="9.140625" style="138"/>
    <col min="5" max="5" width="24.140625" style="138" customWidth="1"/>
    <col min="6" max="6" width="9.42578125" style="140" customWidth="1"/>
    <col min="7" max="7" width="32.42578125" style="138" customWidth="1"/>
    <col min="8" max="8" width="12.42578125" style="138" customWidth="1"/>
    <col min="9" max="9" width="10.85546875" style="138" customWidth="1"/>
    <col min="10" max="10" width="11.5703125" style="138" customWidth="1"/>
    <col min="11" max="11" width="26.5703125" style="138" customWidth="1"/>
    <col min="12" max="16384" width="9.140625" style="138"/>
  </cols>
  <sheetData>
    <row r="1" spans="2:12" ht="47.25" customHeight="1" thickBot="1" x14ac:dyDescent="0.3">
      <c r="E1" s="139" t="s">
        <v>87</v>
      </c>
    </row>
    <row r="2" spans="2:12" ht="15.75" thickTop="1" x14ac:dyDescent="0.25">
      <c r="B2" s="111" t="s">
        <v>77</v>
      </c>
      <c r="C2" s="153"/>
      <c r="D2" s="153"/>
      <c r="E2" s="153"/>
      <c r="F2" s="112"/>
      <c r="G2" s="113"/>
      <c r="H2" s="114" t="s">
        <v>18</v>
      </c>
      <c r="I2" s="118" t="s">
        <v>45</v>
      </c>
      <c r="J2" s="116"/>
      <c r="K2" s="137"/>
    </row>
    <row r="3" spans="2:12" x14ac:dyDescent="0.25">
      <c r="B3" s="52" t="s">
        <v>78</v>
      </c>
      <c r="C3" s="46"/>
      <c r="D3" s="46"/>
      <c r="E3" s="46"/>
      <c r="F3" s="47"/>
      <c r="G3" s="46"/>
      <c r="H3" s="54" t="s">
        <v>79</v>
      </c>
      <c r="I3" s="44"/>
      <c r="J3" s="46"/>
      <c r="K3" s="141"/>
    </row>
    <row r="4" spans="2:12" ht="15.75" thickBot="1" x14ac:dyDescent="0.3">
      <c r="B4" s="53" t="s">
        <v>46</v>
      </c>
      <c r="C4" s="154"/>
      <c r="D4" s="154"/>
      <c r="E4" s="154"/>
      <c r="F4" s="48"/>
      <c r="G4" s="49"/>
      <c r="H4" s="55" t="s">
        <v>26</v>
      </c>
      <c r="I4" s="50" t="s">
        <v>47</v>
      </c>
      <c r="J4" s="49"/>
      <c r="K4" s="142"/>
    </row>
    <row r="5" spans="2:12" ht="15.75" thickTop="1" x14ac:dyDescent="0.25">
      <c r="F5" s="26"/>
      <c r="G5" s="22"/>
      <c r="J5" s="13"/>
    </row>
    <row r="6" spans="2:12" s="143" customFormat="1" x14ac:dyDescent="0.25">
      <c r="B6" s="149" t="s">
        <v>83</v>
      </c>
      <c r="C6" s="149"/>
      <c r="D6" s="149"/>
      <c r="E6" s="149"/>
      <c r="F6" s="43"/>
      <c r="G6" s="43"/>
      <c r="H6" s="43"/>
      <c r="I6" s="43"/>
      <c r="J6" s="43"/>
      <c r="K6" s="43"/>
    </row>
    <row r="7" spans="2:12" ht="15.75" thickBot="1" x14ac:dyDescent="0.3">
      <c r="B7" s="56" t="s">
        <v>81</v>
      </c>
      <c r="C7" s="42"/>
      <c r="D7" s="42"/>
      <c r="E7" s="42"/>
      <c r="F7" s="42"/>
      <c r="G7" s="42"/>
      <c r="H7" s="42"/>
      <c r="I7" s="42"/>
      <c r="J7" s="42"/>
      <c r="K7" s="42"/>
    </row>
    <row r="8" spans="2:12" ht="15.75" thickTop="1" x14ac:dyDescent="0.25">
      <c r="B8" s="37" t="s">
        <v>82</v>
      </c>
      <c r="C8" s="36"/>
      <c r="D8" s="36">
        <v>6000</v>
      </c>
      <c r="E8" s="36"/>
      <c r="F8" s="37" t="s">
        <v>80</v>
      </c>
      <c r="G8" s="36" t="e">
        <f>D8+I8-#REF!</f>
        <v>#REF!</v>
      </c>
      <c r="H8" s="37" t="s">
        <v>85</v>
      </c>
      <c r="I8" s="36">
        <f>SUM(I13:I34)</f>
        <v>565</v>
      </c>
      <c r="J8" s="36"/>
      <c r="K8" s="37" t="s">
        <v>86</v>
      </c>
    </row>
    <row r="10" spans="2:12" x14ac:dyDescent="0.25">
      <c r="B10" s="150" t="s">
        <v>84</v>
      </c>
      <c r="C10" s="150"/>
      <c r="D10" s="150"/>
      <c r="E10" s="150"/>
      <c r="F10" s="150"/>
      <c r="G10" s="150"/>
      <c r="H10" s="150"/>
      <c r="I10" s="150"/>
      <c r="J10" s="150"/>
      <c r="K10" s="150"/>
    </row>
    <row r="11" spans="2:12" ht="15.75" thickBot="1" x14ac:dyDescent="0.3">
      <c r="B11" s="30" t="s">
        <v>33</v>
      </c>
      <c r="C11" s="31"/>
      <c r="D11" s="31"/>
      <c r="E11" s="31" t="s">
        <v>34</v>
      </c>
      <c r="F11" s="32" t="s">
        <v>38</v>
      </c>
      <c r="G11" s="31" t="s">
        <v>66</v>
      </c>
      <c r="H11" s="73" t="s">
        <v>35</v>
      </c>
      <c r="I11" s="67" t="s">
        <v>36</v>
      </c>
      <c r="J11" s="38" t="s">
        <v>37</v>
      </c>
      <c r="K11" s="35" t="s">
        <v>68</v>
      </c>
    </row>
    <row r="12" spans="2:12" ht="15.75" thickTop="1" x14ac:dyDescent="0.25">
      <c r="B12" s="14"/>
      <c r="C12" s="14"/>
      <c r="D12" s="14"/>
      <c r="F12" s="27"/>
      <c r="G12" s="15"/>
      <c r="H12" s="74"/>
      <c r="I12" s="68"/>
      <c r="J12" s="57">
        <f>D8</f>
        <v>6000</v>
      </c>
      <c r="K12" s="16"/>
    </row>
    <row r="13" spans="2:12" x14ac:dyDescent="0.25">
      <c r="B13" s="18">
        <v>40026</v>
      </c>
      <c r="C13" s="151" t="s">
        <v>48</v>
      </c>
      <c r="D13" s="151"/>
      <c r="E13" s="151"/>
      <c r="F13" s="24" t="s">
        <v>69</v>
      </c>
      <c r="G13" s="24" t="s">
        <v>70</v>
      </c>
      <c r="H13" s="75">
        <v>1000</v>
      </c>
      <c r="I13" s="69"/>
      <c r="J13" s="40">
        <f>IF(ISBLANK(B13),"",J12-H13+I13)</f>
        <v>5000</v>
      </c>
      <c r="K13" s="19"/>
      <c r="L13" s="41"/>
    </row>
    <row r="14" spans="2:12" x14ac:dyDescent="0.25">
      <c r="B14" s="17">
        <v>40028</v>
      </c>
      <c r="C14" s="152" t="s">
        <v>49</v>
      </c>
      <c r="D14" s="152"/>
      <c r="E14" s="152"/>
      <c r="F14" s="28">
        <v>5487</v>
      </c>
      <c r="G14" s="25" t="s">
        <v>71</v>
      </c>
      <c r="H14" s="76">
        <v>120</v>
      </c>
      <c r="I14" s="70"/>
      <c r="J14" s="39">
        <f t="shared" ref="J14:J29" si="0">IF(ISBLANK(B14),"",J13-H14+I14)</f>
        <v>4880</v>
      </c>
    </row>
    <row r="15" spans="2:12" x14ac:dyDescent="0.25">
      <c r="B15" s="18">
        <v>40030</v>
      </c>
      <c r="C15" s="151" t="s">
        <v>50</v>
      </c>
      <c r="D15" s="151"/>
      <c r="E15" s="151"/>
      <c r="F15" s="24">
        <v>4587</v>
      </c>
      <c r="G15" s="24" t="s">
        <v>72</v>
      </c>
      <c r="H15" s="75">
        <v>98</v>
      </c>
      <c r="I15" s="69"/>
      <c r="J15" s="40">
        <f t="shared" si="0"/>
        <v>4782</v>
      </c>
      <c r="K15" s="19"/>
    </row>
    <row r="16" spans="2:12" x14ac:dyDescent="0.25">
      <c r="B16" s="17">
        <v>40034</v>
      </c>
      <c r="C16" s="152" t="s">
        <v>51</v>
      </c>
      <c r="D16" s="152"/>
      <c r="E16" s="152"/>
      <c r="F16" s="28">
        <v>69854</v>
      </c>
      <c r="G16" s="25" t="s">
        <v>73</v>
      </c>
      <c r="H16" s="76">
        <v>150</v>
      </c>
      <c r="I16" s="70"/>
      <c r="J16" s="39">
        <f t="shared" si="0"/>
        <v>4632</v>
      </c>
      <c r="K16" s="16"/>
    </row>
    <row r="17" spans="2:11" x14ac:dyDescent="0.25">
      <c r="B17" s="18">
        <v>40037</v>
      </c>
      <c r="C17" s="151" t="s">
        <v>52</v>
      </c>
      <c r="D17" s="151"/>
      <c r="E17" s="151"/>
      <c r="F17" s="24">
        <v>14587</v>
      </c>
      <c r="G17" s="24" t="s">
        <v>74</v>
      </c>
      <c r="H17" s="75">
        <v>125</v>
      </c>
      <c r="I17" s="69"/>
      <c r="J17" s="40">
        <f t="shared" si="0"/>
        <v>4507</v>
      </c>
      <c r="K17" s="19"/>
    </row>
    <row r="18" spans="2:11" x14ac:dyDescent="0.25">
      <c r="B18" s="17">
        <v>40037</v>
      </c>
      <c r="C18" s="152" t="s">
        <v>53</v>
      </c>
      <c r="D18" s="152"/>
      <c r="E18" s="152"/>
      <c r="F18" s="28">
        <v>124587</v>
      </c>
      <c r="G18" s="25" t="s">
        <v>74</v>
      </c>
      <c r="H18" s="76">
        <v>250</v>
      </c>
      <c r="I18" s="70"/>
      <c r="J18" s="39">
        <f t="shared" si="0"/>
        <v>4257</v>
      </c>
    </row>
    <row r="19" spans="2:11" x14ac:dyDescent="0.25">
      <c r="B19" s="18">
        <v>40038</v>
      </c>
      <c r="C19" s="151" t="s">
        <v>54</v>
      </c>
      <c r="D19" s="151"/>
      <c r="E19" s="151"/>
      <c r="F19" s="24">
        <v>258</v>
      </c>
      <c r="G19" s="21" t="s">
        <v>75</v>
      </c>
      <c r="H19" s="77"/>
      <c r="I19" s="71"/>
      <c r="J19" s="40">
        <f t="shared" si="0"/>
        <v>4257</v>
      </c>
      <c r="K19" s="19"/>
    </row>
    <row r="20" spans="2:11" x14ac:dyDescent="0.25">
      <c r="B20" s="59">
        <v>40041</v>
      </c>
      <c r="C20" s="155" t="s">
        <v>55</v>
      </c>
      <c r="D20" s="155"/>
      <c r="E20" s="155"/>
      <c r="F20" s="60">
        <v>1254</v>
      </c>
      <c r="G20" s="61" t="s">
        <v>70</v>
      </c>
      <c r="H20" s="78">
        <v>700</v>
      </c>
      <c r="I20" s="70"/>
      <c r="J20" s="39">
        <f t="shared" si="0"/>
        <v>3557</v>
      </c>
      <c r="K20" s="16" t="s">
        <v>56</v>
      </c>
    </row>
    <row r="21" spans="2:11" x14ac:dyDescent="0.25">
      <c r="B21" s="18">
        <v>40043</v>
      </c>
      <c r="C21" s="151" t="s">
        <v>57</v>
      </c>
      <c r="D21" s="151"/>
      <c r="E21" s="151"/>
      <c r="F21" s="24"/>
      <c r="G21" s="21" t="s">
        <v>58</v>
      </c>
      <c r="H21" s="77"/>
      <c r="I21" s="71"/>
      <c r="J21" s="40">
        <f t="shared" si="0"/>
        <v>3557</v>
      </c>
      <c r="K21" s="19"/>
    </row>
    <row r="22" spans="2:11" x14ac:dyDescent="0.25">
      <c r="B22" s="17">
        <v>40044</v>
      </c>
      <c r="C22" s="152" t="s">
        <v>59</v>
      </c>
      <c r="D22" s="152"/>
      <c r="E22" s="152"/>
      <c r="F22" s="28"/>
      <c r="G22" s="23" t="s">
        <v>58</v>
      </c>
      <c r="H22" s="79"/>
      <c r="I22" s="72">
        <v>110</v>
      </c>
      <c r="J22" s="39">
        <f t="shared" si="0"/>
        <v>3667</v>
      </c>
      <c r="K22" s="16"/>
    </row>
    <row r="23" spans="2:11" x14ac:dyDescent="0.25">
      <c r="B23" s="18">
        <v>40046</v>
      </c>
      <c r="C23" s="151" t="s">
        <v>54</v>
      </c>
      <c r="D23" s="151"/>
      <c r="E23" s="151"/>
      <c r="F23" s="24"/>
      <c r="G23" s="21" t="s">
        <v>75</v>
      </c>
      <c r="H23" s="77"/>
      <c r="I23" s="71"/>
      <c r="J23" s="40">
        <f t="shared" si="0"/>
        <v>3667</v>
      </c>
      <c r="K23" s="19"/>
    </row>
    <row r="24" spans="2:11" x14ac:dyDescent="0.25">
      <c r="B24" s="17">
        <v>40047</v>
      </c>
      <c r="C24" s="152" t="s">
        <v>60</v>
      </c>
      <c r="D24" s="152"/>
      <c r="E24" s="152"/>
      <c r="F24" s="28"/>
      <c r="G24" s="23" t="s">
        <v>61</v>
      </c>
      <c r="H24" s="79"/>
      <c r="I24" s="72">
        <v>112</v>
      </c>
      <c r="J24" s="39">
        <f t="shared" si="0"/>
        <v>3779</v>
      </c>
      <c r="K24" s="16"/>
    </row>
    <row r="25" spans="2:11" x14ac:dyDescent="0.25">
      <c r="B25" s="18">
        <v>40049</v>
      </c>
      <c r="C25" s="151" t="s">
        <v>54</v>
      </c>
      <c r="D25" s="151"/>
      <c r="E25" s="151"/>
      <c r="F25" s="24"/>
      <c r="G25" s="21" t="s">
        <v>75</v>
      </c>
      <c r="H25" s="77"/>
      <c r="I25" s="71"/>
      <c r="J25" s="40">
        <f t="shared" si="0"/>
        <v>3779</v>
      </c>
      <c r="K25" s="19"/>
    </row>
    <row r="26" spans="2:11" x14ac:dyDescent="0.25">
      <c r="B26" s="17">
        <v>40051</v>
      </c>
      <c r="C26" s="152" t="s">
        <v>62</v>
      </c>
      <c r="D26" s="152"/>
      <c r="E26" s="152"/>
      <c r="F26" s="28"/>
      <c r="G26" s="23" t="s">
        <v>61</v>
      </c>
      <c r="H26" s="79"/>
      <c r="I26" s="72">
        <v>112</v>
      </c>
      <c r="J26" s="39">
        <f t="shared" si="0"/>
        <v>3891</v>
      </c>
      <c r="K26" s="16"/>
    </row>
    <row r="27" spans="2:11" x14ac:dyDescent="0.25">
      <c r="B27" s="18">
        <v>40053</v>
      </c>
      <c r="C27" s="151" t="s">
        <v>63</v>
      </c>
      <c r="D27" s="151"/>
      <c r="E27" s="151"/>
      <c r="F27" s="24"/>
      <c r="G27" s="21" t="s">
        <v>61</v>
      </c>
      <c r="H27" s="77"/>
      <c r="I27" s="71">
        <v>115</v>
      </c>
      <c r="J27" s="40">
        <f t="shared" si="0"/>
        <v>4006</v>
      </c>
      <c r="K27" s="19"/>
    </row>
    <row r="28" spans="2:11" x14ac:dyDescent="0.25">
      <c r="B28" s="17"/>
      <c r="C28" s="152" t="s">
        <v>64</v>
      </c>
      <c r="D28" s="152"/>
      <c r="E28" s="152"/>
      <c r="F28" s="28">
        <v>125478</v>
      </c>
      <c r="G28" s="23" t="s">
        <v>76</v>
      </c>
      <c r="H28" s="79"/>
      <c r="I28" s="72">
        <v>116</v>
      </c>
      <c r="J28" s="39" t="str">
        <f t="shared" si="0"/>
        <v/>
      </c>
      <c r="K28" s="16"/>
    </row>
    <row r="29" spans="2:11" x14ac:dyDescent="0.25">
      <c r="B29" s="18"/>
      <c r="C29" s="151"/>
      <c r="D29" s="151"/>
      <c r="E29" s="151"/>
      <c r="F29" s="24"/>
      <c r="G29" s="24"/>
      <c r="H29" s="75"/>
      <c r="I29" s="69"/>
      <c r="J29" s="40" t="str">
        <f t="shared" si="0"/>
        <v/>
      </c>
      <c r="K29" s="19"/>
    </row>
    <row r="30" spans="2:11" x14ac:dyDescent="0.25">
      <c r="B30" s="17"/>
      <c r="C30" s="152"/>
      <c r="D30" s="152"/>
      <c r="E30" s="152"/>
      <c r="F30" s="28"/>
      <c r="G30" s="25"/>
      <c r="H30" s="80"/>
      <c r="I30" s="68"/>
      <c r="J30" s="39" t="str">
        <f t="shared" ref="J30:J50" si="1">IF(ISBLANK(B30),"",J29-H30+I30)</f>
        <v/>
      </c>
      <c r="K30" s="16"/>
    </row>
    <row r="31" spans="2:11" x14ac:dyDescent="0.25">
      <c r="B31" s="18"/>
      <c r="C31" s="151"/>
      <c r="D31" s="151"/>
      <c r="E31" s="151"/>
      <c r="F31" s="24"/>
      <c r="G31" s="24"/>
      <c r="H31" s="75"/>
      <c r="I31" s="69"/>
      <c r="J31" s="40" t="str">
        <f t="shared" si="1"/>
        <v/>
      </c>
      <c r="K31" s="19"/>
    </row>
    <row r="32" spans="2:11" x14ac:dyDescent="0.25">
      <c r="B32" s="17"/>
      <c r="C32" s="152"/>
      <c r="D32" s="152"/>
      <c r="E32" s="152"/>
      <c r="F32" s="28"/>
      <c r="G32" s="25"/>
      <c r="H32" s="80"/>
      <c r="I32" s="68"/>
      <c r="J32" s="39" t="str">
        <f t="shared" si="1"/>
        <v/>
      </c>
      <c r="K32" s="16"/>
    </row>
    <row r="33" spans="2:11" x14ac:dyDescent="0.25">
      <c r="B33" s="18"/>
      <c r="C33" s="151"/>
      <c r="D33" s="151"/>
      <c r="E33" s="151"/>
      <c r="F33" s="24"/>
      <c r="G33" s="24"/>
      <c r="H33" s="75"/>
      <c r="I33" s="69"/>
      <c r="J33" s="40" t="str">
        <f t="shared" si="1"/>
        <v/>
      </c>
      <c r="K33" s="19"/>
    </row>
    <row r="34" spans="2:11" x14ac:dyDescent="0.25">
      <c r="B34" s="17"/>
      <c r="C34" s="152"/>
      <c r="D34" s="152"/>
      <c r="E34" s="152"/>
      <c r="F34" s="28"/>
      <c r="G34" s="25"/>
      <c r="H34" s="80"/>
      <c r="I34" s="68"/>
      <c r="J34" s="39" t="str">
        <f t="shared" si="1"/>
        <v/>
      </c>
      <c r="K34" s="16"/>
    </row>
    <row r="35" spans="2:11" x14ac:dyDescent="0.25">
      <c r="B35" s="18"/>
      <c r="C35" s="151"/>
      <c r="D35" s="151"/>
      <c r="E35" s="151"/>
      <c r="F35" s="24"/>
      <c r="G35" s="24"/>
      <c r="H35" s="75"/>
      <c r="I35" s="69"/>
      <c r="J35" s="40" t="str">
        <f t="shared" si="1"/>
        <v/>
      </c>
      <c r="K35" s="19"/>
    </row>
    <row r="36" spans="2:11" x14ac:dyDescent="0.25">
      <c r="B36" s="17"/>
      <c r="C36" s="152"/>
      <c r="D36" s="152"/>
      <c r="E36" s="152"/>
      <c r="F36" s="28"/>
      <c r="G36" s="25"/>
      <c r="H36" s="80"/>
      <c r="I36" s="68"/>
      <c r="J36" s="39" t="str">
        <f t="shared" si="1"/>
        <v/>
      </c>
      <c r="K36" s="16"/>
    </row>
    <row r="37" spans="2:11" x14ac:dyDescent="0.25">
      <c r="B37" s="18"/>
      <c r="C37" s="151"/>
      <c r="D37" s="151"/>
      <c r="E37" s="151"/>
      <c r="F37" s="24"/>
      <c r="G37" s="24"/>
      <c r="H37" s="75"/>
      <c r="I37" s="69"/>
      <c r="J37" s="40" t="str">
        <f t="shared" si="1"/>
        <v/>
      </c>
      <c r="K37" s="19"/>
    </row>
    <row r="38" spans="2:11" x14ac:dyDescent="0.25">
      <c r="B38" s="17"/>
      <c r="C38" s="152"/>
      <c r="D38" s="152"/>
      <c r="E38" s="152"/>
      <c r="F38" s="28"/>
      <c r="G38" s="25"/>
      <c r="H38" s="80"/>
      <c r="I38" s="68"/>
      <c r="J38" s="39" t="str">
        <f t="shared" si="1"/>
        <v/>
      </c>
      <c r="K38" s="16"/>
    </row>
    <row r="39" spans="2:11" x14ac:dyDescent="0.25">
      <c r="B39" s="18"/>
      <c r="C39" s="151"/>
      <c r="D39" s="151"/>
      <c r="E39" s="151"/>
      <c r="F39" s="24"/>
      <c r="G39" s="24"/>
      <c r="H39" s="75"/>
      <c r="I39" s="69"/>
      <c r="J39" s="40" t="str">
        <f t="shared" si="1"/>
        <v/>
      </c>
      <c r="K39" s="19"/>
    </row>
    <row r="40" spans="2:11" x14ac:dyDescent="0.25">
      <c r="B40" s="17"/>
      <c r="C40" s="152"/>
      <c r="D40" s="152"/>
      <c r="E40" s="152"/>
      <c r="F40" s="28"/>
      <c r="G40" s="25"/>
      <c r="H40" s="80"/>
      <c r="I40" s="68"/>
      <c r="J40" s="39" t="str">
        <f t="shared" si="1"/>
        <v/>
      </c>
      <c r="K40" s="16"/>
    </row>
    <row r="41" spans="2:11" x14ac:dyDescent="0.25">
      <c r="B41" s="18"/>
      <c r="C41" s="151"/>
      <c r="D41" s="151"/>
      <c r="E41" s="151"/>
      <c r="F41" s="24"/>
      <c r="G41" s="24"/>
      <c r="H41" s="75"/>
      <c r="I41" s="69"/>
      <c r="J41" s="40" t="str">
        <f t="shared" si="1"/>
        <v/>
      </c>
      <c r="K41" s="19"/>
    </row>
    <row r="42" spans="2:11" x14ac:dyDescent="0.25">
      <c r="B42" s="17"/>
      <c r="C42" s="152"/>
      <c r="D42" s="152"/>
      <c r="E42" s="152"/>
      <c r="F42" s="28"/>
      <c r="G42" s="25"/>
      <c r="H42" s="80"/>
      <c r="I42" s="68"/>
      <c r="J42" s="39" t="str">
        <f t="shared" si="1"/>
        <v/>
      </c>
      <c r="K42" s="16"/>
    </row>
    <row r="43" spans="2:11" x14ac:dyDescent="0.25">
      <c r="B43" s="18"/>
      <c r="C43" s="151"/>
      <c r="D43" s="151"/>
      <c r="E43" s="151"/>
      <c r="F43" s="24"/>
      <c r="G43" s="24"/>
      <c r="H43" s="75"/>
      <c r="I43" s="69"/>
      <c r="J43" s="40" t="str">
        <f t="shared" si="1"/>
        <v/>
      </c>
      <c r="K43" s="19"/>
    </row>
    <row r="44" spans="2:11" x14ac:dyDescent="0.25">
      <c r="B44" s="17"/>
      <c r="C44" s="152"/>
      <c r="D44" s="152"/>
      <c r="E44" s="152"/>
      <c r="F44" s="28"/>
      <c r="G44" s="25"/>
      <c r="H44" s="80"/>
      <c r="I44" s="68"/>
      <c r="J44" s="39" t="str">
        <f>IF(ISBLANK(B44),"",J43-H44+I44)</f>
        <v/>
      </c>
      <c r="K44" s="16"/>
    </row>
    <row r="45" spans="2:11" x14ac:dyDescent="0.25">
      <c r="B45" s="18"/>
      <c r="C45" s="151"/>
      <c r="D45" s="151"/>
      <c r="E45" s="151"/>
      <c r="F45" s="24"/>
      <c r="G45" s="24"/>
      <c r="H45" s="75"/>
      <c r="I45" s="69"/>
      <c r="J45" s="40" t="str">
        <f t="shared" si="1"/>
        <v/>
      </c>
      <c r="K45" s="19"/>
    </row>
    <row r="46" spans="2:11" x14ac:dyDescent="0.25">
      <c r="B46" s="17"/>
      <c r="C46" s="152"/>
      <c r="D46" s="152"/>
      <c r="E46" s="152"/>
      <c r="F46" s="28"/>
      <c r="G46" s="25"/>
      <c r="H46" s="80"/>
      <c r="I46" s="68"/>
      <c r="J46" s="39" t="str">
        <f>IF(ISBLANK(B46),"",J45-H46+I46)</f>
        <v/>
      </c>
      <c r="K46" s="16"/>
    </row>
    <row r="47" spans="2:11" x14ac:dyDescent="0.25">
      <c r="B47" s="18"/>
      <c r="C47" s="151"/>
      <c r="D47" s="151"/>
      <c r="E47" s="151"/>
      <c r="F47" s="24"/>
      <c r="G47" s="24"/>
      <c r="H47" s="75"/>
      <c r="I47" s="69"/>
      <c r="J47" s="40" t="str">
        <f t="shared" si="1"/>
        <v/>
      </c>
      <c r="K47" s="19"/>
    </row>
    <row r="48" spans="2:11" x14ac:dyDescent="0.25">
      <c r="B48" s="17"/>
      <c r="C48" s="152"/>
      <c r="D48" s="152"/>
      <c r="E48" s="152"/>
      <c r="F48" s="28"/>
      <c r="G48" s="25"/>
      <c r="H48" s="80"/>
      <c r="I48" s="68"/>
      <c r="J48" s="39" t="str">
        <f t="shared" si="1"/>
        <v/>
      </c>
      <c r="K48" s="16"/>
    </row>
    <row r="49" spans="2:11" x14ac:dyDescent="0.25">
      <c r="B49" s="18"/>
      <c r="C49" s="151"/>
      <c r="D49" s="151"/>
      <c r="E49" s="151"/>
      <c r="F49" s="24"/>
      <c r="G49" s="24"/>
      <c r="H49" s="75"/>
      <c r="I49" s="69"/>
      <c r="J49" s="40" t="str">
        <f t="shared" si="1"/>
        <v/>
      </c>
      <c r="K49" s="19"/>
    </row>
    <row r="50" spans="2:11" x14ac:dyDescent="0.25">
      <c r="B50" s="17"/>
      <c r="C50" s="152"/>
      <c r="D50" s="152"/>
      <c r="E50" s="152"/>
      <c r="F50" s="28"/>
      <c r="G50" s="25"/>
      <c r="H50" s="80"/>
      <c r="I50" s="68"/>
      <c r="J50" s="39" t="str">
        <f t="shared" si="1"/>
        <v/>
      </c>
      <c r="K50" s="16"/>
    </row>
  </sheetData>
  <sheetProtection password="C6EC" sheet="1" objects="1" scenarios="1" selectLockedCells="1"/>
  <mergeCells count="42">
    <mergeCell ref="C50:E50"/>
    <mergeCell ref="C18:E18"/>
    <mergeCell ref="C24:E24"/>
    <mergeCell ref="C29:E29"/>
    <mergeCell ref="C39:E39"/>
    <mergeCell ref="C40:E40"/>
    <mergeCell ref="C47:E47"/>
    <mergeCell ref="C45:E45"/>
    <mergeCell ref="C46:E46"/>
    <mergeCell ref="C43:E43"/>
    <mergeCell ref="C44:E44"/>
    <mergeCell ref="C38:E38"/>
    <mergeCell ref="C34:E34"/>
    <mergeCell ref="C41:E41"/>
    <mergeCell ref="C42:E42"/>
    <mergeCell ref="C2:E2"/>
    <mergeCell ref="C4:E4"/>
    <mergeCell ref="C48:E48"/>
    <mergeCell ref="C49:E49"/>
    <mergeCell ref="C15:E15"/>
    <mergeCell ref="C16:E16"/>
    <mergeCell ref="C17:E17"/>
    <mergeCell ref="C25:E25"/>
    <mergeCell ref="C26:E26"/>
    <mergeCell ref="C27:E27"/>
    <mergeCell ref="C14:E14"/>
    <mergeCell ref="C19:E19"/>
    <mergeCell ref="C20:E20"/>
    <mergeCell ref="C21:E21"/>
    <mergeCell ref="C22:E22"/>
    <mergeCell ref="C23:E23"/>
    <mergeCell ref="B6:E6"/>
    <mergeCell ref="B10:K10"/>
    <mergeCell ref="C35:E35"/>
    <mergeCell ref="C36:E36"/>
    <mergeCell ref="C37:E37"/>
    <mergeCell ref="C13:E13"/>
    <mergeCell ref="C28:E28"/>
    <mergeCell ref="C31:E31"/>
    <mergeCell ref="C32:E32"/>
    <mergeCell ref="C33:E33"/>
    <mergeCell ref="C30:E30"/>
  </mergeCells>
  <phoneticPr fontId="11" type="noConversion"/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"/>
  <sheetViews>
    <sheetView showGridLines="0" workbookViewId="0">
      <pane ySplit="11" topLeftCell="A12" activePane="bottomLeft" state="frozen"/>
      <selection pane="bottomLeft" activeCell="I4" sqref="I4"/>
    </sheetView>
  </sheetViews>
  <sheetFormatPr defaultRowHeight="15" x14ac:dyDescent="0.25"/>
  <cols>
    <col min="1" max="1" width="1.7109375" customWidth="1"/>
    <col min="2" max="2" width="7.5703125" customWidth="1"/>
    <col min="3" max="3" width="6.7109375" customWidth="1"/>
    <col min="5" max="5" width="24.140625" customWidth="1"/>
    <col min="6" max="6" width="9.42578125" style="29" customWidth="1"/>
    <col min="7" max="7" width="32.42578125" customWidth="1"/>
    <col min="8" max="8" width="12.42578125" customWidth="1"/>
    <col min="9" max="9" width="12.5703125" customWidth="1"/>
    <col min="10" max="10" width="11.5703125" customWidth="1"/>
    <col min="11" max="11" width="24.7109375" customWidth="1"/>
    <col min="12" max="12" width="16.85546875" customWidth="1"/>
  </cols>
  <sheetData>
    <row r="1" spans="2:13" ht="42.75" customHeight="1" thickBot="1" x14ac:dyDescent="0.3">
      <c r="E1" s="119" t="s">
        <v>110</v>
      </c>
    </row>
    <row r="2" spans="2:13" ht="15.75" thickTop="1" x14ac:dyDescent="0.25">
      <c r="B2" s="111" t="s">
        <v>77</v>
      </c>
      <c r="C2" s="166"/>
      <c r="D2" s="166"/>
      <c r="E2" s="166"/>
      <c r="F2" s="112"/>
      <c r="G2" s="113"/>
      <c r="H2" s="114" t="s">
        <v>18</v>
      </c>
      <c r="I2" s="115"/>
      <c r="J2" s="116"/>
      <c r="K2" s="117"/>
      <c r="L2" s="117"/>
    </row>
    <row r="3" spans="2:13" x14ac:dyDescent="0.25">
      <c r="B3" s="52" t="s">
        <v>78</v>
      </c>
      <c r="C3" s="88"/>
      <c r="D3" s="46"/>
      <c r="E3" s="46"/>
      <c r="F3" s="47"/>
      <c r="G3" s="46"/>
      <c r="H3" s="54" t="s">
        <v>79</v>
      </c>
      <c r="I3" s="89"/>
      <c r="J3" s="46"/>
      <c r="K3" s="45"/>
      <c r="L3" s="45"/>
    </row>
    <row r="4" spans="2:13" ht="15.75" thickBot="1" x14ac:dyDescent="0.3">
      <c r="B4" s="53" t="s">
        <v>46</v>
      </c>
      <c r="C4" s="167"/>
      <c r="D4" s="167"/>
      <c r="E4" s="167"/>
      <c r="F4" s="48"/>
      <c r="G4" s="49"/>
      <c r="H4" s="55" t="s">
        <v>26</v>
      </c>
      <c r="I4" s="90"/>
      <c r="J4" s="49"/>
      <c r="K4" s="51"/>
      <c r="L4" s="51"/>
    </row>
    <row r="5" spans="2:13" ht="15.75" thickTop="1" x14ac:dyDescent="0.25">
      <c r="F5" s="26"/>
      <c r="G5" s="22"/>
      <c r="J5" s="13"/>
    </row>
    <row r="6" spans="2:13" s="20" customFormat="1" x14ac:dyDescent="0.25">
      <c r="B6" s="149" t="s">
        <v>83</v>
      </c>
      <c r="C6" s="149"/>
      <c r="D6" s="149"/>
      <c r="E6" s="149"/>
      <c r="F6" s="43"/>
      <c r="G6" s="43"/>
      <c r="H6" s="43"/>
      <c r="I6" s="43"/>
      <c r="J6" s="43"/>
      <c r="K6" s="43"/>
      <c r="L6" s="43"/>
    </row>
    <row r="7" spans="2:13" ht="15.75" thickBot="1" x14ac:dyDescent="0.3">
      <c r="B7" s="56" t="s">
        <v>81</v>
      </c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2:13" ht="15.75" thickTop="1" x14ac:dyDescent="0.25">
      <c r="B8" s="37" t="s">
        <v>82</v>
      </c>
      <c r="C8" s="36"/>
      <c r="D8" s="91">
        <v>0</v>
      </c>
      <c r="E8" s="84"/>
      <c r="F8" s="37" t="s">
        <v>80</v>
      </c>
      <c r="G8" s="36">
        <f>D8+I8-L8</f>
        <v>0</v>
      </c>
      <c r="H8" s="37" t="s">
        <v>85</v>
      </c>
      <c r="I8" s="36">
        <f>SUM(I13:I34)</f>
        <v>0</v>
      </c>
      <c r="J8" s="36"/>
      <c r="K8" s="58" t="s">
        <v>86</v>
      </c>
      <c r="L8" s="36">
        <f>SUM(H13:H34)</f>
        <v>0</v>
      </c>
    </row>
    <row r="9" spans="2:13" x14ac:dyDescent="0.25">
      <c r="B9" s="86"/>
      <c r="C9" s="87"/>
      <c r="D9" s="87"/>
      <c r="E9" s="87"/>
      <c r="F9" s="86"/>
      <c r="G9" s="87"/>
      <c r="H9" s="86"/>
      <c r="I9" s="87"/>
      <c r="J9" s="87"/>
      <c r="K9" s="86"/>
      <c r="L9" s="87"/>
    </row>
    <row r="10" spans="2:13" x14ac:dyDescent="0.25">
      <c r="B10" s="150" t="s">
        <v>84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</row>
    <row r="11" spans="2:13" ht="15.75" thickBot="1" x14ac:dyDescent="0.3">
      <c r="B11" s="30" t="s">
        <v>33</v>
      </c>
      <c r="C11" s="31"/>
      <c r="D11" s="31"/>
      <c r="E11" s="31" t="s">
        <v>34</v>
      </c>
      <c r="F11" s="32" t="s">
        <v>38</v>
      </c>
      <c r="G11" s="31" t="s">
        <v>66</v>
      </c>
      <c r="H11" s="73" t="s">
        <v>35</v>
      </c>
      <c r="I11" s="85" t="s">
        <v>36</v>
      </c>
      <c r="J11" s="67" t="s">
        <v>37</v>
      </c>
      <c r="K11" s="168" t="s">
        <v>68</v>
      </c>
      <c r="L11" s="169"/>
    </row>
    <row r="12" spans="2:13" ht="15.75" thickTop="1" x14ac:dyDescent="0.25">
      <c r="B12" s="14"/>
      <c r="C12" s="14"/>
      <c r="D12" s="14"/>
      <c r="F12" s="27"/>
      <c r="G12" s="15"/>
      <c r="H12" s="74"/>
      <c r="I12" s="68"/>
      <c r="J12" s="81">
        <f>D8</f>
        <v>0</v>
      </c>
      <c r="K12" s="170"/>
      <c r="L12" s="171"/>
    </row>
    <row r="13" spans="2:13" x14ac:dyDescent="0.25">
      <c r="B13" s="92"/>
      <c r="C13" s="157"/>
      <c r="D13" s="157"/>
      <c r="E13" s="157"/>
      <c r="F13" s="93"/>
      <c r="G13" s="93"/>
      <c r="H13" s="102"/>
      <c r="I13" s="103"/>
      <c r="J13" s="82" t="str">
        <f t="shared" ref="J13:J50" si="0">IF(ISBLANK(B13),"",J12-H13+I13)</f>
        <v/>
      </c>
      <c r="K13" s="164"/>
      <c r="L13" s="165"/>
      <c r="M13" s="41"/>
    </row>
    <row r="14" spans="2:13" x14ac:dyDescent="0.25">
      <c r="B14" s="94"/>
      <c r="C14" s="156"/>
      <c r="D14" s="156"/>
      <c r="E14" s="156"/>
      <c r="F14" s="95"/>
      <c r="G14" s="96"/>
      <c r="H14" s="104"/>
      <c r="I14" s="105"/>
      <c r="J14" s="83" t="str">
        <f t="shared" si="0"/>
        <v/>
      </c>
      <c r="K14" s="162"/>
      <c r="L14" s="163"/>
    </row>
    <row r="15" spans="2:13" x14ac:dyDescent="0.25">
      <c r="B15" s="92"/>
      <c r="C15" s="157"/>
      <c r="D15" s="157"/>
      <c r="E15" s="157"/>
      <c r="F15" s="93"/>
      <c r="G15" s="93"/>
      <c r="H15" s="102"/>
      <c r="I15" s="103"/>
      <c r="J15" s="82" t="str">
        <f t="shared" si="0"/>
        <v/>
      </c>
      <c r="K15" s="158"/>
      <c r="L15" s="159"/>
    </row>
    <row r="16" spans="2:13" x14ac:dyDescent="0.25">
      <c r="B16" s="94"/>
      <c r="C16" s="156"/>
      <c r="D16" s="156"/>
      <c r="E16" s="156"/>
      <c r="F16" s="95"/>
      <c r="G16" s="96"/>
      <c r="H16" s="104"/>
      <c r="I16" s="105"/>
      <c r="J16" s="83" t="str">
        <f t="shared" si="0"/>
        <v/>
      </c>
      <c r="K16" s="160"/>
      <c r="L16" s="161"/>
    </row>
    <row r="17" spans="2:12" x14ac:dyDescent="0.25">
      <c r="B17" s="92"/>
      <c r="C17" s="157"/>
      <c r="D17" s="157"/>
      <c r="E17" s="157"/>
      <c r="F17" s="93"/>
      <c r="G17" s="93"/>
      <c r="H17" s="102"/>
      <c r="I17" s="103"/>
      <c r="J17" s="82" t="str">
        <f t="shared" si="0"/>
        <v/>
      </c>
      <c r="K17" s="164"/>
      <c r="L17" s="165"/>
    </row>
    <row r="18" spans="2:12" x14ac:dyDescent="0.25">
      <c r="B18" s="94"/>
      <c r="C18" s="156"/>
      <c r="D18" s="156"/>
      <c r="E18" s="156"/>
      <c r="F18" s="95"/>
      <c r="G18" s="96"/>
      <c r="H18" s="104"/>
      <c r="I18" s="105"/>
      <c r="J18" s="83" t="str">
        <f t="shared" si="0"/>
        <v/>
      </c>
      <c r="K18" s="162"/>
      <c r="L18" s="163"/>
    </row>
    <row r="19" spans="2:12" x14ac:dyDescent="0.25">
      <c r="B19" s="92"/>
      <c r="C19" s="157"/>
      <c r="D19" s="157"/>
      <c r="E19" s="157"/>
      <c r="F19" s="93"/>
      <c r="G19" s="97"/>
      <c r="H19" s="106"/>
      <c r="I19" s="107"/>
      <c r="J19" s="82" t="str">
        <f t="shared" si="0"/>
        <v/>
      </c>
      <c r="K19" s="158"/>
      <c r="L19" s="159"/>
    </row>
    <row r="20" spans="2:12" x14ac:dyDescent="0.25">
      <c r="B20" s="98"/>
      <c r="C20" s="172"/>
      <c r="D20" s="172"/>
      <c r="E20" s="172"/>
      <c r="F20" s="99"/>
      <c r="G20" s="100"/>
      <c r="H20" s="104"/>
      <c r="I20" s="105"/>
      <c r="J20" s="83" t="str">
        <f t="shared" si="0"/>
        <v/>
      </c>
      <c r="K20" s="160"/>
      <c r="L20" s="161"/>
    </row>
    <row r="21" spans="2:12" x14ac:dyDescent="0.25">
      <c r="B21" s="92"/>
      <c r="C21" s="157"/>
      <c r="D21" s="157"/>
      <c r="E21" s="157"/>
      <c r="F21" s="93"/>
      <c r="G21" s="97"/>
      <c r="H21" s="106"/>
      <c r="I21" s="107"/>
      <c r="J21" s="82" t="str">
        <f t="shared" si="0"/>
        <v/>
      </c>
      <c r="K21" s="164"/>
      <c r="L21" s="165"/>
    </row>
    <row r="22" spans="2:12" x14ac:dyDescent="0.25">
      <c r="B22" s="94"/>
      <c r="C22" s="156"/>
      <c r="D22" s="156"/>
      <c r="E22" s="156"/>
      <c r="F22" s="95"/>
      <c r="G22" s="101"/>
      <c r="H22" s="108"/>
      <c r="I22" s="109"/>
      <c r="J22" s="83" t="str">
        <f t="shared" si="0"/>
        <v/>
      </c>
      <c r="K22" s="160"/>
      <c r="L22" s="161"/>
    </row>
    <row r="23" spans="2:12" x14ac:dyDescent="0.25">
      <c r="B23" s="92"/>
      <c r="C23" s="157"/>
      <c r="D23" s="157"/>
      <c r="E23" s="157"/>
      <c r="F23" s="93"/>
      <c r="G23" s="97"/>
      <c r="H23" s="106"/>
      <c r="I23" s="107"/>
      <c r="J23" s="82" t="str">
        <f t="shared" si="0"/>
        <v/>
      </c>
      <c r="K23" s="164"/>
      <c r="L23" s="165"/>
    </row>
    <row r="24" spans="2:12" x14ac:dyDescent="0.25">
      <c r="B24" s="94"/>
      <c r="C24" s="156"/>
      <c r="D24" s="156"/>
      <c r="E24" s="156"/>
      <c r="F24" s="95"/>
      <c r="G24" s="101"/>
      <c r="H24" s="108"/>
      <c r="I24" s="109"/>
      <c r="J24" s="83" t="str">
        <f t="shared" si="0"/>
        <v/>
      </c>
      <c r="K24" s="160"/>
      <c r="L24" s="161"/>
    </row>
    <row r="25" spans="2:12" x14ac:dyDescent="0.25">
      <c r="B25" s="92"/>
      <c r="C25" s="157"/>
      <c r="D25" s="157"/>
      <c r="E25" s="157"/>
      <c r="F25" s="93"/>
      <c r="G25" s="97"/>
      <c r="H25" s="106"/>
      <c r="I25" s="107"/>
      <c r="J25" s="82" t="str">
        <f t="shared" si="0"/>
        <v/>
      </c>
      <c r="K25" s="164"/>
      <c r="L25" s="165"/>
    </row>
    <row r="26" spans="2:12" x14ac:dyDescent="0.25">
      <c r="B26" s="94"/>
      <c r="C26" s="156"/>
      <c r="D26" s="156"/>
      <c r="E26" s="156"/>
      <c r="F26" s="95"/>
      <c r="G26" s="101"/>
      <c r="H26" s="108"/>
      <c r="I26" s="109"/>
      <c r="J26" s="83" t="str">
        <f t="shared" si="0"/>
        <v/>
      </c>
      <c r="K26" s="160"/>
      <c r="L26" s="161"/>
    </row>
    <row r="27" spans="2:12" x14ac:dyDescent="0.25">
      <c r="B27" s="92"/>
      <c r="C27" s="157"/>
      <c r="D27" s="157"/>
      <c r="E27" s="157"/>
      <c r="F27" s="93"/>
      <c r="G27" s="97"/>
      <c r="H27" s="106"/>
      <c r="I27" s="107"/>
      <c r="J27" s="82" t="str">
        <f t="shared" si="0"/>
        <v/>
      </c>
      <c r="K27" s="164"/>
      <c r="L27" s="165"/>
    </row>
    <row r="28" spans="2:12" x14ac:dyDescent="0.25">
      <c r="B28" s="94"/>
      <c r="C28" s="156"/>
      <c r="D28" s="156"/>
      <c r="E28" s="156"/>
      <c r="F28" s="95"/>
      <c r="G28" s="101"/>
      <c r="H28" s="108"/>
      <c r="I28" s="109"/>
      <c r="J28" s="83" t="str">
        <f t="shared" si="0"/>
        <v/>
      </c>
      <c r="K28" s="160"/>
      <c r="L28" s="161"/>
    </row>
    <row r="29" spans="2:12" x14ac:dyDescent="0.25">
      <c r="B29" s="92"/>
      <c r="C29" s="157"/>
      <c r="D29" s="157"/>
      <c r="E29" s="157"/>
      <c r="F29" s="93"/>
      <c r="G29" s="93"/>
      <c r="H29" s="102"/>
      <c r="I29" s="103"/>
      <c r="J29" s="82" t="str">
        <f t="shared" si="0"/>
        <v/>
      </c>
      <c r="K29" s="164"/>
      <c r="L29" s="165"/>
    </row>
    <row r="30" spans="2:12" x14ac:dyDescent="0.25">
      <c r="B30" s="94"/>
      <c r="C30" s="156"/>
      <c r="D30" s="156"/>
      <c r="E30" s="156"/>
      <c r="F30" s="95"/>
      <c r="G30" s="96"/>
      <c r="H30" s="104"/>
      <c r="I30" s="110"/>
      <c r="J30" s="83" t="str">
        <f t="shared" si="0"/>
        <v/>
      </c>
      <c r="K30" s="160"/>
      <c r="L30" s="161"/>
    </row>
    <row r="31" spans="2:12" x14ac:dyDescent="0.25">
      <c r="B31" s="92"/>
      <c r="C31" s="157"/>
      <c r="D31" s="157"/>
      <c r="E31" s="157"/>
      <c r="F31" s="93"/>
      <c r="G31" s="93"/>
      <c r="H31" s="102"/>
      <c r="I31" s="103"/>
      <c r="J31" s="82" t="str">
        <f t="shared" si="0"/>
        <v/>
      </c>
      <c r="K31" s="164"/>
      <c r="L31" s="165"/>
    </row>
    <row r="32" spans="2:12" x14ac:dyDescent="0.25">
      <c r="B32" s="94"/>
      <c r="C32" s="156"/>
      <c r="D32" s="156"/>
      <c r="E32" s="156"/>
      <c r="F32" s="95"/>
      <c r="G32" s="96"/>
      <c r="H32" s="104"/>
      <c r="I32" s="110"/>
      <c r="J32" s="83" t="str">
        <f t="shared" si="0"/>
        <v/>
      </c>
      <c r="K32" s="160"/>
      <c r="L32" s="161"/>
    </row>
    <row r="33" spans="2:12" x14ac:dyDescent="0.25">
      <c r="B33" s="92"/>
      <c r="C33" s="157"/>
      <c r="D33" s="157"/>
      <c r="E33" s="157"/>
      <c r="F33" s="93"/>
      <c r="G33" s="93"/>
      <c r="H33" s="102"/>
      <c r="I33" s="103"/>
      <c r="J33" s="82" t="str">
        <f t="shared" si="0"/>
        <v/>
      </c>
      <c r="K33" s="164"/>
      <c r="L33" s="165"/>
    </row>
    <row r="34" spans="2:12" x14ac:dyDescent="0.25">
      <c r="B34" s="94"/>
      <c r="C34" s="156"/>
      <c r="D34" s="156"/>
      <c r="E34" s="156"/>
      <c r="F34" s="95"/>
      <c r="G34" s="96"/>
      <c r="H34" s="104"/>
      <c r="I34" s="110"/>
      <c r="J34" s="83" t="str">
        <f t="shared" si="0"/>
        <v/>
      </c>
      <c r="K34" s="160"/>
      <c r="L34" s="161"/>
    </row>
    <row r="35" spans="2:12" x14ac:dyDescent="0.25">
      <c r="B35" s="92"/>
      <c r="C35" s="157"/>
      <c r="D35" s="157"/>
      <c r="E35" s="157"/>
      <c r="F35" s="93"/>
      <c r="G35" s="93"/>
      <c r="H35" s="102"/>
      <c r="I35" s="103"/>
      <c r="J35" s="82" t="str">
        <f t="shared" si="0"/>
        <v/>
      </c>
      <c r="K35" s="164"/>
      <c r="L35" s="165"/>
    </row>
    <row r="36" spans="2:12" x14ac:dyDescent="0.25">
      <c r="B36" s="94"/>
      <c r="C36" s="156"/>
      <c r="D36" s="156"/>
      <c r="E36" s="156"/>
      <c r="F36" s="95"/>
      <c r="G36" s="96"/>
      <c r="H36" s="104"/>
      <c r="I36" s="110"/>
      <c r="J36" s="83" t="str">
        <f t="shared" si="0"/>
        <v/>
      </c>
      <c r="K36" s="160"/>
      <c r="L36" s="161"/>
    </row>
    <row r="37" spans="2:12" x14ac:dyDescent="0.25">
      <c r="B37" s="92"/>
      <c r="C37" s="157"/>
      <c r="D37" s="157"/>
      <c r="E37" s="157"/>
      <c r="F37" s="93"/>
      <c r="G37" s="93"/>
      <c r="H37" s="102"/>
      <c r="I37" s="103"/>
      <c r="J37" s="82" t="str">
        <f t="shared" si="0"/>
        <v/>
      </c>
      <c r="K37" s="164"/>
      <c r="L37" s="165"/>
    </row>
    <row r="38" spans="2:12" x14ac:dyDescent="0.25">
      <c r="B38" s="94"/>
      <c r="C38" s="156"/>
      <c r="D38" s="156"/>
      <c r="E38" s="156"/>
      <c r="F38" s="95"/>
      <c r="G38" s="96"/>
      <c r="H38" s="104"/>
      <c r="I38" s="110"/>
      <c r="J38" s="83" t="str">
        <f t="shared" si="0"/>
        <v/>
      </c>
      <c r="K38" s="160"/>
      <c r="L38" s="161"/>
    </row>
    <row r="39" spans="2:12" x14ac:dyDescent="0.25">
      <c r="B39" s="92"/>
      <c r="C39" s="157"/>
      <c r="D39" s="157"/>
      <c r="E39" s="157"/>
      <c r="F39" s="93"/>
      <c r="G39" s="93"/>
      <c r="H39" s="102"/>
      <c r="I39" s="103"/>
      <c r="J39" s="82" t="str">
        <f t="shared" si="0"/>
        <v/>
      </c>
      <c r="K39" s="164"/>
      <c r="L39" s="165"/>
    </row>
    <row r="40" spans="2:12" x14ac:dyDescent="0.25">
      <c r="B40" s="94"/>
      <c r="C40" s="156"/>
      <c r="D40" s="156"/>
      <c r="E40" s="156"/>
      <c r="F40" s="95"/>
      <c r="G40" s="96"/>
      <c r="H40" s="104"/>
      <c r="I40" s="110"/>
      <c r="J40" s="83" t="str">
        <f t="shared" si="0"/>
        <v/>
      </c>
      <c r="K40" s="160"/>
      <c r="L40" s="161"/>
    </row>
    <row r="41" spans="2:12" x14ac:dyDescent="0.25">
      <c r="B41" s="92"/>
      <c r="C41" s="157"/>
      <c r="D41" s="157"/>
      <c r="E41" s="157"/>
      <c r="F41" s="93"/>
      <c r="G41" s="93"/>
      <c r="H41" s="102"/>
      <c r="I41" s="103"/>
      <c r="J41" s="82" t="str">
        <f t="shared" si="0"/>
        <v/>
      </c>
      <c r="K41" s="164"/>
      <c r="L41" s="165"/>
    </row>
    <row r="42" spans="2:12" x14ac:dyDescent="0.25">
      <c r="B42" s="94"/>
      <c r="C42" s="156"/>
      <c r="D42" s="156"/>
      <c r="E42" s="156"/>
      <c r="F42" s="95"/>
      <c r="G42" s="96"/>
      <c r="H42" s="104"/>
      <c r="I42" s="110"/>
      <c r="J42" s="83" t="str">
        <f t="shared" si="0"/>
        <v/>
      </c>
      <c r="K42" s="160"/>
      <c r="L42" s="161"/>
    </row>
    <row r="43" spans="2:12" x14ac:dyDescent="0.25">
      <c r="B43" s="92"/>
      <c r="C43" s="157"/>
      <c r="D43" s="157"/>
      <c r="E43" s="157"/>
      <c r="F43" s="93"/>
      <c r="G43" s="93"/>
      <c r="H43" s="102"/>
      <c r="I43" s="103"/>
      <c r="J43" s="82" t="str">
        <f t="shared" si="0"/>
        <v/>
      </c>
      <c r="K43" s="164"/>
      <c r="L43" s="165"/>
    </row>
    <row r="44" spans="2:12" x14ac:dyDescent="0.25">
      <c r="B44" s="94"/>
      <c r="C44" s="156"/>
      <c r="D44" s="156"/>
      <c r="E44" s="156"/>
      <c r="F44" s="95"/>
      <c r="G44" s="96"/>
      <c r="H44" s="104"/>
      <c r="I44" s="110"/>
      <c r="J44" s="83" t="str">
        <f t="shared" si="0"/>
        <v/>
      </c>
      <c r="K44" s="160"/>
      <c r="L44" s="161"/>
    </row>
    <row r="45" spans="2:12" x14ac:dyDescent="0.25">
      <c r="B45" s="92"/>
      <c r="C45" s="157"/>
      <c r="D45" s="157"/>
      <c r="E45" s="157"/>
      <c r="F45" s="93"/>
      <c r="G45" s="93"/>
      <c r="H45" s="102"/>
      <c r="I45" s="103"/>
      <c r="J45" s="82" t="str">
        <f t="shared" si="0"/>
        <v/>
      </c>
      <c r="K45" s="164"/>
      <c r="L45" s="165"/>
    </row>
    <row r="46" spans="2:12" x14ac:dyDescent="0.25">
      <c r="B46" s="94"/>
      <c r="C46" s="156"/>
      <c r="D46" s="156"/>
      <c r="E46" s="156"/>
      <c r="F46" s="95"/>
      <c r="G46" s="96"/>
      <c r="H46" s="104"/>
      <c r="I46" s="110"/>
      <c r="J46" s="83" t="str">
        <f t="shared" si="0"/>
        <v/>
      </c>
      <c r="K46" s="160"/>
      <c r="L46" s="161"/>
    </row>
    <row r="47" spans="2:12" x14ac:dyDescent="0.25">
      <c r="B47" s="92"/>
      <c r="C47" s="157"/>
      <c r="D47" s="157"/>
      <c r="E47" s="157"/>
      <c r="F47" s="93"/>
      <c r="G47" s="93"/>
      <c r="H47" s="102"/>
      <c r="I47" s="103"/>
      <c r="J47" s="82" t="str">
        <f t="shared" si="0"/>
        <v/>
      </c>
      <c r="K47" s="164"/>
      <c r="L47" s="165"/>
    </row>
    <row r="48" spans="2:12" x14ac:dyDescent="0.25">
      <c r="B48" s="94"/>
      <c r="C48" s="156"/>
      <c r="D48" s="156"/>
      <c r="E48" s="156"/>
      <c r="F48" s="95"/>
      <c r="G48" s="96"/>
      <c r="H48" s="104"/>
      <c r="I48" s="110"/>
      <c r="J48" s="83" t="str">
        <f t="shared" si="0"/>
        <v/>
      </c>
      <c r="K48" s="160"/>
      <c r="L48" s="161"/>
    </row>
    <row r="49" spans="2:12" x14ac:dyDescent="0.25">
      <c r="B49" s="92"/>
      <c r="C49" s="157"/>
      <c r="D49" s="157"/>
      <c r="E49" s="157"/>
      <c r="F49" s="93"/>
      <c r="G49" s="93"/>
      <c r="H49" s="102"/>
      <c r="I49" s="103"/>
      <c r="J49" s="82" t="str">
        <f t="shared" si="0"/>
        <v/>
      </c>
      <c r="K49" s="164"/>
      <c r="L49" s="165"/>
    </row>
    <row r="50" spans="2:12" x14ac:dyDescent="0.25">
      <c r="B50" s="94"/>
      <c r="C50" s="156"/>
      <c r="D50" s="156"/>
      <c r="E50" s="156"/>
      <c r="F50" s="95"/>
      <c r="G50" s="96"/>
      <c r="H50" s="104"/>
      <c r="I50" s="110"/>
      <c r="J50" s="83" t="str">
        <f t="shared" si="0"/>
        <v/>
      </c>
      <c r="K50" s="160"/>
      <c r="L50" s="161"/>
    </row>
  </sheetData>
  <sheetProtection password="C6EC" sheet="1" objects="1" scenarios="1" selectLockedCells="1"/>
  <mergeCells count="82">
    <mergeCell ref="K49:L49"/>
    <mergeCell ref="K50:L50"/>
    <mergeCell ref="K44:L44"/>
    <mergeCell ref="K45:L45"/>
    <mergeCell ref="K46:L46"/>
    <mergeCell ref="K47:L47"/>
    <mergeCell ref="K48:L48"/>
    <mergeCell ref="K39:L39"/>
    <mergeCell ref="K40:L40"/>
    <mergeCell ref="K41:L41"/>
    <mergeCell ref="K42:L42"/>
    <mergeCell ref="K43:L43"/>
    <mergeCell ref="K34:L34"/>
    <mergeCell ref="K35:L35"/>
    <mergeCell ref="K36:L36"/>
    <mergeCell ref="K37:L37"/>
    <mergeCell ref="K38:L38"/>
    <mergeCell ref="K29:L29"/>
    <mergeCell ref="K30:L30"/>
    <mergeCell ref="K31:L31"/>
    <mergeCell ref="K32:L32"/>
    <mergeCell ref="K33:L33"/>
    <mergeCell ref="C49:E49"/>
    <mergeCell ref="C50:E50"/>
    <mergeCell ref="C41:E41"/>
    <mergeCell ref="C42:E42"/>
    <mergeCell ref="C43:E43"/>
    <mergeCell ref="C44:E44"/>
    <mergeCell ref="C45:E45"/>
    <mergeCell ref="C46:E46"/>
    <mergeCell ref="C47:E47"/>
    <mergeCell ref="C48:E48"/>
    <mergeCell ref="C14:E14"/>
    <mergeCell ref="C15:E15"/>
    <mergeCell ref="C16:E16"/>
    <mergeCell ref="C17:E17"/>
    <mergeCell ref="C18:E18"/>
    <mergeCell ref="C2:E2"/>
    <mergeCell ref="C4:E4"/>
    <mergeCell ref="B6:E6"/>
    <mergeCell ref="B10:L10"/>
    <mergeCell ref="C13:E13"/>
    <mergeCell ref="K11:L11"/>
    <mergeCell ref="K12:L12"/>
    <mergeCell ref="K13:L13"/>
    <mergeCell ref="K14:L14"/>
    <mergeCell ref="K15:L15"/>
    <mergeCell ref="K16:L16"/>
    <mergeCell ref="K17:L17"/>
    <mergeCell ref="K18:L18"/>
    <mergeCell ref="C40:E40"/>
    <mergeCell ref="C31:E31"/>
    <mergeCell ref="C32:E32"/>
    <mergeCell ref="C21:E21"/>
    <mergeCell ref="C22:E22"/>
    <mergeCell ref="C23:E23"/>
    <mergeCell ref="C24:E24"/>
    <mergeCell ref="C28:E28"/>
    <mergeCell ref="C29:E29"/>
    <mergeCell ref="C30:E30"/>
    <mergeCell ref="C33:E33"/>
    <mergeCell ref="C34:E34"/>
    <mergeCell ref="C35:E35"/>
    <mergeCell ref="C25:E25"/>
    <mergeCell ref="C26:E26"/>
    <mergeCell ref="C27:E27"/>
    <mergeCell ref="C36:E36"/>
    <mergeCell ref="C37:E37"/>
    <mergeCell ref="K19:L19"/>
    <mergeCell ref="K20:L20"/>
    <mergeCell ref="C39:E39"/>
    <mergeCell ref="C19:E19"/>
    <mergeCell ref="C20:E20"/>
    <mergeCell ref="C38:E38"/>
    <mergeCell ref="K21:L21"/>
    <mergeCell ref="K22:L22"/>
    <mergeCell ref="K23:L23"/>
    <mergeCell ref="K24:L24"/>
    <mergeCell ref="K25:L25"/>
    <mergeCell ref="K26:L26"/>
    <mergeCell ref="K27:L27"/>
    <mergeCell ref="K28:L28"/>
  </mergeCells>
  <phoneticPr fontId="11" type="noConversion"/>
  <conditionalFormatting sqref="D8 F8">
    <cfRule type="cellIs" dxfId="2" priority="2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workbookViewId="0">
      <pane ySplit="11" topLeftCell="A12" activePane="bottomLeft" state="frozen"/>
      <selection pane="bottomLeft" activeCell="C3" sqref="C3"/>
    </sheetView>
  </sheetViews>
  <sheetFormatPr defaultRowHeight="15" x14ac:dyDescent="0.25"/>
  <cols>
    <col min="1" max="1" width="1.7109375" customWidth="1"/>
    <col min="2" max="2" width="7.5703125" customWidth="1"/>
    <col min="3" max="3" width="6.7109375" customWidth="1"/>
    <col min="5" max="5" width="24.140625" customWidth="1"/>
    <col min="6" max="6" width="9.42578125" style="29" customWidth="1"/>
    <col min="7" max="7" width="32.42578125" customWidth="1"/>
    <col min="8" max="8" width="12.42578125" customWidth="1"/>
    <col min="9" max="9" width="12.28515625" customWidth="1"/>
    <col min="10" max="10" width="11.5703125" customWidth="1"/>
    <col min="11" max="11" width="27" customWidth="1"/>
    <col min="12" max="12" width="16.85546875" customWidth="1"/>
  </cols>
  <sheetData>
    <row r="1" spans="1:13" ht="42.75" customHeight="1" thickBot="1" x14ac:dyDescent="0.3">
      <c r="E1" s="119" t="s">
        <v>112</v>
      </c>
    </row>
    <row r="2" spans="1:13" ht="15.75" thickTop="1" x14ac:dyDescent="0.25">
      <c r="B2" s="111" t="s">
        <v>77</v>
      </c>
      <c r="C2" s="166"/>
      <c r="D2" s="166"/>
      <c r="E2" s="166"/>
      <c r="F2" s="112"/>
      <c r="G2" s="113"/>
      <c r="H2" s="114" t="s">
        <v>18</v>
      </c>
      <c r="I2" s="115"/>
      <c r="J2" s="116"/>
      <c r="K2" s="117"/>
      <c r="L2" s="117"/>
    </row>
    <row r="3" spans="1:13" x14ac:dyDescent="0.25">
      <c r="B3" s="52" t="s">
        <v>78</v>
      </c>
      <c r="C3" s="88"/>
      <c r="D3" s="46"/>
      <c r="E3" s="46"/>
      <c r="F3" s="47"/>
      <c r="G3" s="46"/>
      <c r="H3" s="54" t="s">
        <v>79</v>
      </c>
      <c r="I3" s="89"/>
      <c r="J3" s="46"/>
      <c r="K3" s="45"/>
      <c r="L3" s="45"/>
    </row>
    <row r="4" spans="1:13" ht="15.75" thickBot="1" x14ac:dyDescent="0.3">
      <c r="B4" s="53" t="s">
        <v>46</v>
      </c>
      <c r="C4" s="167"/>
      <c r="D4" s="167"/>
      <c r="E4" s="167"/>
      <c r="F4" s="48"/>
      <c r="G4" s="49"/>
      <c r="H4" s="55" t="s">
        <v>26</v>
      </c>
      <c r="I4" s="90"/>
      <c r="J4" s="49"/>
      <c r="K4" s="51"/>
      <c r="L4" s="51"/>
    </row>
    <row r="5" spans="1:13" ht="15.75" thickTop="1" x14ac:dyDescent="0.25">
      <c r="F5" s="26"/>
      <c r="G5" s="22"/>
      <c r="J5" s="13"/>
    </row>
    <row r="6" spans="1:13" s="20" customFormat="1" x14ac:dyDescent="0.25">
      <c r="B6" s="149" t="s">
        <v>88</v>
      </c>
      <c r="C6" s="149"/>
      <c r="D6" s="149"/>
      <c r="E6" s="149"/>
      <c r="F6" s="43"/>
      <c r="G6" s="43"/>
      <c r="H6" s="43"/>
      <c r="I6" s="43"/>
      <c r="J6" s="43"/>
      <c r="K6" s="43"/>
      <c r="L6" s="43"/>
    </row>
    <row r="7" spans="1:13" ht="15.75" thickBot="1" x14ac:dyDescent="0.3">
      <c r="B7" s="56" t="s">
        <v>81</v>
      </c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3" ht="15.75" thickTop="1" x14ac:dyDescent="0.25">
      <c r="B8" s="37" t="s">
        <v>82</v>
      </c>
      <c r="C8" s="36"/>
      <c r="D8" s="91">
        <v>0</v>
      </c>
      <c r="E8" s="84"/>
      <c r="F8" s="36" t="s">
        <v>80</v>
      </c>
      <c r="G8" s="36">
        <f>D8+I8-L8</f>
        <v>0</v>
      </c>
      <c r="H8" s="58" t="s">
        <v>85</v>
      </c>
      <c r="I8" s="36">
        <f>SUM(I13:I34)</f>
        <v>0</v>
      </c>
      <c r="J8" s="36"/>
      <c r="K8" s="58" t="s">
        <v>86</v>
      </c>
      <c r="L8" s="36">
        <f>SUM(H13:H34)</f>
        <v>0</v>
      </c>
    </row>
    <row r="9" spans="1:13" x14ac:dyDescent="0.25">
      <c r="A9" s="20"/>
      <c r="B9" s="86"/>
      <c r="C9" s="87"/>
      <c r="D9" s="87"/>
      <c r="E9" s="87"/>
      <c r="F9" s="86"/>
      <c r="G9" s="87"/>
      <c r="H9" s="86"/>
      <c r="I9" s="87"/>
      <c r="J9" s="87"/>
      <c r="K9" s="86"/>
      <c r="L9" s="87"/>
    </row>
    <row r="10" spans="1:13" x14ac:dyDescent="0.25">
      <c r="B10" s="150" t="s">
        <v>89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</row>
    <row r="11" spans="1:13" ht="15.75" thickBot="1" x14ac:dyDescent="0.3">
      <c r="B11" s="30" t="s">
        <v>33</v>
      </c>
      <c r="C11" s="31"/>
      <c r="D11" s="31"/>
      <c r="E11" s="31" t="s">
        <v>34</v>
      </c>
      <c r="F11" s="32" t="s">
        <v>38</v>
      </c>
      <c r="G11" s="31" t="s">
        <v>66</v>
      </c>
      <c r="H11" s="73" t="s">
        <v>35</v>
      </c>
      <c r="I11" s="85" t="s">
        <v>36</v>
      </c>
      <c r="J11" s="67" t="s">
        <v>37</v>
      </c>
      <c r="K11" s="168" t="s">
        <v>68</v>
      </c>
      <c r="L11" s="169"/>
    </row>
    <row r="12" spans="1:13" ht="15.75" thickTop="1" x14ac:dyDescent="0.25">
      <c r="B12" s="14"/>
      <c r="C12" s="14"/>
      <c r="D12" s="14"/>
      <c r="F12" s="27"/>
      <c r="G12" s="15"/>
      <c r="H12" s="74"/>
      <c r="I12" s="68"/>
      <c r="J12" s="81">
        <f>D8</f>
        <v>0</v>
      </c>
      <c r="K12" s="170"/>
      <c r="L12" s="174"/>
    </row>
    <row r="13" spans="1:13" x14ac:dyDescent="0.25">
      <c r="B13" s="92"/>
      <c r="C13" s="157"/>
      <c r="D13" s="157"/>
      <c r="E13" s="157"/>
      <c r="F13" s="93"/>
      <c r="G13" s="93"/>
      <c r="H13" s="102"/>
      <c r="I13" s="103"/>
      <c r="J13" s="82" t="str">
        <f t="shared" ref="J13:J49" si="0">IF(ISBLANK(B13),"",J12-H13+I13)</f>
        <v/>
      </c>
      <c r="K13" s="164"/>
      <c r="L13" s="175"/>
      <c r="M13" s="41"/>
    </row>
    <row r="14" spans="1:13" x14ac:dyDescent="0.25">
      <c r="B14" s="94"/>
      <c r="C14" s="156"/>
      <c r="D14" s="156"/>
      <c r="E14" s="156"/>
      <c r="F14" s="95"/>
      <c r="G14" s="96"/>
      <c r="H14" s="104"/>
      <c r="I14" s="121"/>
      <c r="J14" s="83" t="str">
        <f t="shared" si="0"/>
        <v/>
      </c>
      <c r="K14" s="162"/>
      <c r="L14" s="176"/>
    </row>
    <row r="15" spans="1:13" x14ac:dyDescent="0.25">
      <c r="B15" s="92"/>
      <c r="C15" s="157"/>
      <c r="D15" s="157"/>
      <c r="E15" s="157"/>
      <c r="F15" s="93"/>
      <c r="G15" s="93"/>
      <c r="H15" s="102"/>
      <c r="I15" s="103"/>
      <c r="J15" s="82" t="str">
        <f t="shared" si="0"/>
        <v/>
      </c>
      <c r="K15" s="158"/>
      <c r="L15" s="177"/>
    </row>
    <row r="16" spans="1:13" x14ac:dyDescent="0.25">
      <c r="B16" s="94"/>
      <c r="C16" s="156"/>
      <c r="D16" s="156"/>
      <c r="E16" s="156"/>
      <c r="F16" s="95"/>
      <c r="G16" s="96"/>
      <c r="H16" s="104"/>
      <c r="I16" s="121"/>
      <c r="J16" s="83" t="str">
        <f t="shared" si="0"/>
        <v/>
      </c>
      <c r="K16" s="160"/>
      <c r="L16" s="178"/>
    </row>
    <row r="17" spans="2:12" x14ac:dyDescent="0.25">
      <c r="B17" s="92"/>
      <c r="C17" s="157"/>
      <c r="D17" s="157"/>
      <c r="E17" s="157"/>
      <c r="F17" s="93"/>
      <c r="G17" s="93"/>
      <c r="H17" s="102"/>
      <c r="I17" s="103"/>
      <c r="J17" s="82" t="str">
        <f t="shared" si="0"/>
        <v/>
      </c>
      <c r="K17" s="164"/>
      <c r="L17" s="175"/>
    </row>
    <row r="18" spans="2:12" x14ac:dyDescent="0.25">
      <c r="B18" s="94"/>
      <c r="C18" s="156"/>
      <c r="D18" s="156"/>
      <c r="E18" s="156"/>
      <c r="F18" s="95"/>
      <c r="G18" s="96"/>
      <c r="H18" s="104"/>
      <c r="I18" s="121"/>
      <c r="J18" s="83" t="str">
        <f t="shared" si="0"/>
        <v/>
      </c>
      <c r="K18" s="162"/>
      <c r="L18" s="176"/>
    </row>
    <row r="19" spans="2:12" x14ac:dyDescent="0.25">
      <c r="B19" s="92"/>
      <c r="C19" s="157"/>
      <c r="D19" s="157"/>
      <c r="E19" s="157"/>
      <c r="F19" s="93"/>
      <c r="G19" s="97"/>
      <c r="H19" s="106"/>
      <c r="I19" s="122"/>
      <c r="J19" s="82" t="str">
        <f t="shared" si="0"/>
        <v/>
      </c>
      <c r="K19" s="158"/>
      <c r="L19" s="177"/>
    </row>
    <row r="20" spans="2:12" x14ac:dyDescent="0.25">
      <c r="B20" s="123"/>
      <c r="C20" s="173"/>
      <c r="D20" s="173"/>
      <c r="E20" s="173"/>
      <c r="F20" s="124"/>
      <c r="G20" s="125"/>
      <c r="H20" s="104"/>
      <c r="I20" s="121"/>
      <c r="J20" s="83" t="str">
        <f t="shared" si="0"/>
        <v/>
      </c>
      <c r="K20" s="160"/>
      <c r="L20" s="178"/>
    </row>
    <row r="21" spans="2:12" x14ac:dyDescent="0.25">
      <c r="B21" s="92"/>
      <c r="C21" s="157"/>
      <c r="D21" s="157"/>
      <c r="E21" s="157"/>
      <c r="F21" s="93"/>
      <c r="G21" s="97"/>
      <c r="H21" s="106"/>
      <c r="I21" s="122"/>
      <c r="J21" s="82" t="str">
        <f t="shared" si="0"/>
        <v/>
      </c>
      <c r="K21" s="164"/>
      <c r="L21" s="175"/>
    </row>
    <row r="22" spans="2:12" x14ac:dyDescent="0.25">
      <c r="B22" s="94"/>
      <c r="C22" s="156"/>
      <c r="D22" s="156"/>
      <c r="E22" s="156"/>
      <c r="F22" s="95"/>
      <c r="G22" s="101"/>
      <c r="H22" s="108"/>
      <c r="I22" s="126"/>
      <c r="J22" s="83" t="str">
        <f t="shared" si="0"/>
        <v/>
      </c>
      <c r="K22" s="160"/>
      <c r="L22" s="178"/>
    </row>
    <row r="23" spans="2:12" x14ac:dyDescent="0.25">
      <c r="B23" s="92"/>
      <c r="C23" s="157"/>
      <c r="D23" s="157"/>
      <c r="E23" s="157"/>
      <c r="F23" s="93"/>
      <c r="G23" s="97"/>
      <c r="H23" s="106"/>
      <c r="I23" s="122"/>
      <c r="J23" s="82" t="str">
        <f t="shared" si="0"/>
        <v/>
      </c>
      <c r="K23" s="164"/>
      <c r="L23" s="175"/>
    </row>
    <row r="24" spans="2:12" x14ac:dyDescent="0.25">
      <c r="B24" s="94"/>
      <c r="C24" s="156"/>
      <c r="D24" s="156"/>
      <c r="E24" s="156"/>
      <c r="F24" s="95"/>
      <c r="G24" s="101"/>
      <c r="H24" s="108"/>
      <c r="I24" s="126"/>
      <c r="J24" s="83" t="str">
        <f t="shared" si="0"/>
        <v/>
      </c>
      <c r="K24" s="160"/>
      <c r="L24" s="178"/>
    </row>
    <row r="25" spans="2:12" x14ac:dyDescent="0.25">
      <c r="B25" s="92"/>
      <c r="C25" s="157"/>
      <c r="D25" s="157"/>
      <c r="E25" s="157"/>
      <c r="F25" s="93"/>
      <c r="G25" s="97"/>
      <c r="H25" s="106"/>
      <c r="I25" s="122"/>
      <c r="J25" s="82" t="str">
        <f t="shared" si="0"/>
        <v/>
      </c>
      <c r="K25" s="164"/>
      <c r="L25" s="175"/>
    </row>
    <row r="26" spans="2:12" x14ac:dyDescent="0.25">
      <c r="B26" s="94"/>
      <c r="C26" s="156"/>
      <c r="D26" s="156"/>
      <c r="E26" s="156"/>
      <c r="F26" s="95"/>
      <c r="G26" s="101"/>
      <c r="H26" s="108"/>
      <c r="I26" s="126"/>
      <c r="J26" s="83" t="str">
        <f t="shared" si="0"/>
        <v/>
      </c>
      <c r="K26" s="160"/>
      <c r="L26" s="178"/>
    </row>
    <row r="27" spans="2:12" x14ac:dyDescent="0.25">
      <c r="B27" s="92"/>
      <c r="C27" s="157"/>
      <c r="D27" s="157"/>
      <c r="E27" s="157"/>
      <c r="F27" s="93"/>
      <c r="G27" s="97"/>
      <c r="H27" s="106"/>
      <c r="I27" s="122"/>
      <c r="J27" s="82" t="str">
        <f t="shared" si="0"/>
        <v/>
      </c>
      <c r="K27" s="164"/>
      <c r="L27" s="175"/>
    </row>
    <row r="28" spans="2:12" x14ac:dyDescent="0.25">
      <c r="B28" s="94"/>
      <c r="C28" s="156"/>
      <c r="D28" s="156"/>
      <c r="E28" s="156"/>
      <c r="F28" s="95"/>
      <c r="G28" s="101"/>
      <c r="H28" s="108"/>
      <c r="I28" s="126"/>
      <c r="J28" s="83" t="str">
        <f t="shared" si="0"/>
        <v/>
      </c>
      <c r="K28" s="160"/>
      <c r="L28" s="178"/>
    </row>
    <row r="29" spans="2:12" x14ac:dyDescent="0.25">
      <c r="B29" s="92"/>
      <c r="C29" s="157"/>
      <c r="D29" s="157"/>
      <c r="E29" s="157"/>
      <c r="F29" s="93"/>
      <c r="G29" s="93"/>
      <c r="H29" s="102"/>
      <c r="I29" s="103"/>
      <c r="J29" s="82" t="str">
        <f t="shared" si="0"/>
        <v/>
      </c>
      <c r="K29" s="164"/>
      <c r="L29" s="175"/>
    </row>
    <row r="30" spans="2:12" x14ac:dyDescent="0.25">
      <c r="B30" s="94"/>
      <c r="C30" s="156"/>
      <c r="D30" s="156"/>
      <c r="E30" s="156"/>
      <c r="F30" s="95"/>
      <c r="G30" s="96"/>
      <c r="H30" s="104"/>
      <c r="I30" s="121"/>
      <c r="J30" s="83" t="str">
        <f t="shared" si="0"/>
        <v/>
      </c>
      <c r="K30" s="160"/>
      <c r="L30" s="178"/>
    </row>
    <row r="31" spans="2:12" x14ac:dyDescent="0.25">
      <c r="B31" s="92"/>
      <c r="C31" s="157"/>
      <c r="D31" s="157"/>
      <c r="E31" s="157"/>
      <c r="F31" s="93"/>
      <c r="G31" s="93"/>
      <c r="H31" s="102"/>
      <c r="I31" s="103"/>
      <c r="J31" s="82" t="str">
        <f t="shared" si="0"/>
        <v/>
      </c>
      <c r="K31" s="164"/>
      <c r="L31" s="175"/>
    </row>
    <row r="32" spans="2:12" x14ac:dyDescent="0.25">
      <c r="B32" s="94"/>
      <c r="C32" s="156"/>
      <c r="D32" s="156"/>
      <c r="E32" s="156"/>
      <c r="F32" s="95"/>
      <c r="G32" s="96"/>
      <c r="H32" s="104"/>
      <c r="I32" s="121"/>
      <c r="J32" s="83" t="str">
        <f t="shared" si="0"/>
        <v/>
      </c>
      <c r="K32" s="160"/>
      <c r="L32" s="178"/>
    </row>
    <row r="33" spans="2:12" x14ac:dyDescent="0.25">
      <c r="B33" s="92"/>
      <c r="C33" s="157"/>
      <c r="D33" s="157"/>
      <c r="E33" s="157"/>
      <c r="F33" s="93"/>
      <c r="G33" s="93"/>
      <c r="H33" s="102"/>
      <c r="I33" s="103"/>
      <c r="J33" s="82" t="str">
        <f t="shared" si="0"/>
        <v/>
      </c>
      <c r="K33" s="164"/>
      <c r="L33" s="175"/>
    </row>
    <row r="34" spans="2:12" x14ac:dyDescent="0.25">
      <c r="B34" s="94"/>
      <c r="C34" s="156"/>
      <c r="D34" s="156"/>
      <c r="E34" s="156"/>
      <c r="F34" s="95"/>
      <c r="G34" s="96"/>
      <c r="H34" s="104"/>
      <c r="I34" s="121"/>
      <c r="J34" s="83" t="str">
        <f t="shared" si="0"/>
        <v/>
      </c>
      <c r="K34" s="160"/>
      <c r="L34" s="178"/>
    </row>
    <row r="35" spans="2:12" x14ac:dyDescent="0.25">
      <c r="B35" s="92"/>
      <c r="C35" s="157"/>
      <c r="D35" s="157"/>
      <c r="E35" s="157"/>
      <c r="F35" s="93"/>
      <c r="G35" s="93"/>
      <c r="H35" s="102"/>
      <c r="I35" s="103"/>
      <c r="J35" s="82" t="str">
        <f t="shared" si="0"/>
        <v/>
      </c>
      <c r="K35" s="164"/>
      <c r="L35" s="175"/>
    </row>
    <row r="36" spans="2:12" x14ac:dyDescent="0.25">
      <c r="B36" s="94"/>
      <c r="C36" s="156"/>
      <c r="D36" s="156"/>
      <c r="E36" s="156"/>
      <c r="F36" s="95"/>
      <c r="G36" s="96"/>
      <c r="H36" s="104"/>
      <c r="I36" s="121"/>
      <c r="J36" s="83" t="str">
        <f t="shared" si="0"/>
        <v/>
      </c>
      <c r="K36" s="160"/>
      <c r="L36" s="178"/>
    </row>
    <row r="37" spans="2:12" x14ac:dyDescent="0.25">
      <c r="B37" s="92"/>
      <c r="C37" s="157"/>
      <c r="D37" s="157"/>
      <c r="E37" s="157"/>
      <c r="F37" s="93"/>
      <c r="G37" s="93"/>
      <c r="H37" s="102"/>
      <c r="I37" s="103"/>
      <c r="J37" s="82" t="str">
        <f t="shared" si="0"/>
        <v/>
      </c>
      <c r="K37" s="164"/>
      <c r="L37" s="175"/>
    </row>
    <row r="38" spans="2:12" x14ac:dyDescent="0.25">
      <c r="B38" s="94"/>
      <c r="C38" s="156"/>
      <c r="D38" s="156"/>
      <c r="E38" s="156"/>
      <c r="F38" s="95"/>
      <c r="G38" s="96"/>
      <c r="H38" s="104"/>
      <c r="I38" s="121"/>
      <c r="J38" s="83" t="str">
        <f t="shared" si="0"/>
        <v/>
      </c>
      <c r="K38" s="160"/>
      <c r="L38" s="178"/>
    </row>
    <row r="39" spans="2:12" x14ac:dyDescent="0.25">
      <c r="B39" s="92"/>
      <c r="C39" s="157"/>
      <c r="D39" s="157"/>
      <c r="E39" s="157"/>
      <c r="F39" s="93"/>
      <c r="G39" s="93"/>
      <c r="H39" s="102"/>
      <c r="I39" s="103"/>
      <c r="J39" s="82" t="str">
        <f t="shared" si="0"/>
        <v/>
      </c>
      <c r="K39" s="164"/>
      <c r="L39" s="175"/>
    </row>
    <row r="40" spans="2:12" x14ac:dyDescent="0.25">
      <c r="B40" s="94"/>
      <c r="C40" s="156"/>
      <c r="D40" s="156"/>
      <c r="E40" s="156"/>
      <c r="F40" s="95"/>
      <c r="G40" s="96"/>
      <c r="H40" s="104"/>
      <c r="I40" s="121"/>
      <c r="J40" s="83" t="str">
        <f t="shared" si="0"/>
        <v/>
      </c>
      <c r="K40" s="160"/>
      <c r="L40" s="178"/>
    </row>
    <row r="41" spans="2:12" x14ac:dyDescent="0.25">
      <c r="B41" s="92"/>
      <c r="C41" s="157"/>
      <c r="D41" s="157"/>
      <c r="E41" s="157"/>
      <c r="F41" s="93"/>
      <c r="G41" s="93"/>
      <c r="H41" s="102"/>
      <c r="I41" s="103"/>
      <c r="J41" s="82" t="str">
        <f t="shared" si="0"/>
        <v/>
      </c>
      <c r="K41" s="164"/>
      <c r="L41" s="175"/>
    </row>
    <row r="42" spans="2:12" x14ac:dyDescent="0.25">
      <c r="B42" s="94"/>
      <c r="C42" s="156"/>
      <c r="D42" s="156"/>
      <c r="E42" s="156"/>
      <c r="F42" s="95"/>
      <c r="G42" s="96"/>
      <c r="H42" s="104"/>
      <c r="I42" s="121"/>
      <c r="J42" s="83" t="str">
        <f t="shared" si="0"/>
        <v/>
      </c>
      <c r="K42" s="160"/>
      <c r="L42" s="178"/>
    </row>
    <row r="43" spans="2:12" x14ac:dyDescent="0.25">
      <c r="B43" s="92"/>
      <c r="C43" s="157"/>
      <c r="D43" s="157"/>
      <c r="E43" s="157"/>
      <c r="F43" s="93"/>
      <c r="G43" s="93"/>
      <c r="H43" s="102"/>
      <c r="I43" s="103"/>
      <c r="J43" s="82" t="str">
        <f t="shared" si="0"/>
        <v/>
      </c>
      <c r="K43" s="164"/>
      <c r="L43" s="175"/>
    </row>
    <row r="44" spans="2:12" x14ac:dyDescent="0.25">
      <c r="B44" s="94"/>
      <c r="C44" s="156"/>
      <c r="D44" s="156"/>
      <c r="E44" s="156"/>
      <c r="F44" s="95"/>
      <c r="G44" s="96"/>
      <c r="H44" s="104"/>
      <c r="I44" s="121"/>
      <c r="J44" s="83" t="str">
        <f t="shared" si="0"/>
        <v/>
      </c>
      <c r="K44" s="160"/>
      <c r="L44" s="178"/>
    </row>
    <row r="45" spans="2:12" x14ac:dyDescent="0.25">
      <c r="B45" s="92"/>
      <c r="C45" s="157"/>
      <c r="D45" s="157"/>
      <c r="E45" s="157"/>
      <c r="F45" s="93"/>
      <c r="G45" s="93"/>
      <c r="H45" s="102"/>
      <c r="I45" s="103"/>
      <c r="J45" s="82" t="str">
        <f t="shared" si="0"/>
        <v/>
      </c>
      <c r="K45" s="164"/>
      <c r="L45" s="175"/>
    </row>
    <row r="46" spans="2:12" x14ac:dyDescent="0.25">
      <c r="B46" s="94"/>
      <c r="C46" s="156"/>
      <c r="D46" s="156"/>
      <c r="E46" s="156"/>
      <c r="F46" s="95"/>
      <c r="G46" s="96"/>
      <c r="H46" s="104"/>
      <c r="I46" s="121"/>
      <c r="J46" s="83" t="str">
        <f t="shared" si="0"/>
        <v/>
      </c>
      <c r="K46" s="160"/>
      <c r="L46" s="178"/>
    </row>
    <row r="47" spans="2:12" x14ac:dyDescent="0.25">
      <c r="B47" s="92"/>
      <c r="C47" s="157"/>
      <c r="D47" s="157"/>
      <c r="E47" s="157"/>
      <c r="F47" s="93"/>
      <c r="G47" s="93"/>
      <c r="H47" s="102"/>
      <c r="I47" s="103"/>
      <c r="J47" s="82" t="str">
        <f t="shared" si="0"/>
        <v/>
      </c>
      <c r="K47" s="164"/>
      <c r="L47" s="175"/>
    </row>
    <row r="48" spans="2:12" x14ac:dyDescent="0.25">
      <c r="B48" s="94"/>
      <c r="C48" s="156"/>
      <c r="D48" s="156"/>
      <c r="E48" s="156"/>
      <c r="F48" s="95"/>
      <c r="G48" s="96"/>
      <c r="H48" s="104"/>
      <c r="I48" s="121"/>
      <c r="J48" s="83" t="str">
        <f t="shared" si="0"/>
        <v/>
      </c>
      <c r="K48" s="160"/>
      <c r="L48" s="178"/>
    </row>
    <row r="49" spans="2:12" x14ac:dyDescent="0.25">
      <c r="B49" s="92"/>
      <c r="C49" s="157"/>
      <c r="D49" s="157"/>
      <c r="E49" s="157"/>
      <c r="F49" s="93"/>
      <c r="G49" s="93"/>
      <c r="H49" s="102"/>
      <c r="I49" s="103"/>
      <c r="J49" s="82" t="str">
        <f t="shared" si="0"/>
        <v/>
      </c>
      <c r="K49" s="164"/>
      <c r="L49" s="175"/>
    </row>
    <row r="50" spans="2:12" x14ac:dyDescent="0.25">
      <c r="B50" s="94"/>
      <c r="C50" s="156"/>
      <c r="D50" s="156"/>
      <c r="E50" s="156"/>
      <c r="F50" s="95"/>
      <c r="G50" s="96"/>
      <c r="H50" s="104"/>
      <c r="I50" s="121"/>
      <c r="J50" s="83" t="str">
        <f t="shared" ref="J50" si="1">IF(ISBLANK(B50),"",J49-H50+I50)</f>
        <v/>
      </c>
      <c r="K50" s="160"/>
      <c r="L50" s="178"/>
    </row>
  </sheetData>
  <sheetProtection password="C6EC" sheet="1" objects="1" scenarios="1" selectLockedCells="1"/>
  <mergeCells count="82">
    <mergeCell ref="K50:L50"/>
    <mergeCell ref="K45:L45"/>
    <mergeCell ref="K46:L46"/>
    <mergeCell ref="K47:L47"/>
    <mergeCell ref="K48:L48"/>
    <mergeCell ref="K49:L49"/>
    <mergeCell ref="K40:L40"/>
    <mergeCell ref="K41:L41"/>
    <mergeCell ref="K42:L42"/>
    <mergeCell ref="K43:L43"/>
    <mergeCell ref="K44:L44"/>
    <mergeCell ref="K35:L35"/>
    <mergeCell ref="K36:L36"/>
    <mergeCell ref="K37:L37"/>
    <mergeCell ref="K38:L38"/>
    <mergeCell ref="K39:L39"/>
    <mergeCell ref="K30:L30"/>
    <mergeCell ref="K31:L31"/>
    <mergeCell ref="K32:L32"/>
    <mergeCell ref="K33:L33"/>
    <mergeCell ref="K34:L34"/>
    <mergeCell ref="K25:L25"/>
    <mergeCell ref="K26:L26"/>
    <mergeCell ref="K27:L27"/>
    <mergeCell ref="K28:L28"/>
    <mergeCell ref="K29:L29"/>
    <mergeCell ref="C48:E48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C43:E43"/>
    <mergeCell ref="C44:E44"/>
    <mergeCell ref="C45:E45"/>
    <mergeCell ref="C46:E46"/>
    <mergeCell ref="C47:E47"/>
    <mergeCell ref="C38:E38"/>
    <mergeCell ref="C39:E39"/>
    <mergeCell ref="C40:E40"/>
    <mergeCell ref="C41:E41"/>
    <mergeCell ref="C42:E42"/>
    <mergeCell ref="C33:E33"/>
    <mergeCell ref="C34:E34"/>
    <mergeCell ref="C35:E35"/>
    <mergeCell ref="C36:E36"/>
    <mergeCell ref="C37:E37"/>
    <mergeCell ref="C28:E28"/>
    <mergeCell ref="C29:E29"/>
    <mergeCell ref="C30:E30"/>
    <mergeCell ref="C31:E31"/>
    <mergeCell ref="C32:E32"/>
    <mergeCell ref="C14:E14"/>
    <mergeCell ref="C49:E49"/>
    <mergeCell ref="C50:E50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:E2"/>
    <mergeCell ref="C4:E4"/>
    <mergeCell ref="B6:E6"/>
    <mergeCell ref="B10:L10"/>
    <mergeCell ref="C13:E13"/>
  </mergeCells>
  <phoneticPr fontId="11" type="noConversion"/>
  <conditionalFormatting sqref="D8 F8">
    <cfRule type="cellIs" dxfId="1" priority="2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0"/>
  <sheetViews>
    <sheetView showGridLines="0" workbookViewId="0">
      <pane ySplit="11" topLeftCell="A30" activePane="bottomLeft" state="frozen"/>
      <selection pane="bottomLeft" activeCell="I2" sqref="I2"/>
    </sheetView>
  </sheetViews>
  <sheetFormatPr defaultRowHeight="15" x14ac:dyDescent="0.25"/>
  <cols>
    <col min="1" max="1" width="1.7109375" customWidth="1"/>
    <col min="2" max="2" width="7.5703125" customWidth="1"/>
    <col min="3" max="3" width="6.7109375" customWidth="1"/>
    <col min="5" max="5" width="24.140625" customWidth="1"/>
    <col min="6" max="6" width="9.42578125" style="29" customWidth="1"/>
    <col min="7" max="7" width="32.42578125" customWidth="1"/>
    <col min="8" max="9" width="12.42578125" customWidth="1"/>
    <col min="10" max="10" width="11.5703125" customWidth="1"/>
    <col min="11" max="12" width="18.85546875" customWidth="1"/>
  </cols>
  <sheetData>
    <row r="1" spans="1:13" ht="42.75" customHeight="1" thickBot="1" x14ac:dyDescent="0.3">
      <c r="E1" s="120" t="s">
        <v>111</v>
      </c>
    </row>
    <row r="2" spans="1:13" ht="15.75" thickTop="1" x14ac:dyDescent="0.25">
      <c r="B2" s="111" t="s">
        <v>77</v>
      </c>
      <c r="C2" s="166"/>
      <c r="D2" s="166"/>
      <c r="E2" s="166"/>
      <c r="F2" s="112"/>
      <c r="G2" s="113"/>
      <c r="H2" s="114" t="s">
        <v>18</v>
      </c>
      <c r="I2" s="115"/>
      <c r="J2" s="118"/>
      <c r="K2" s="117"/>
      <c r="L2" s="117"/>
    </row>
    <row r="3" spans="1:13" x14ac:dyDescent="0.25">
      <c r="B3" s="52" t="s">
        <v>78</v>
      </c>
      <c r="C3" s="88"/>
      <c r="D3" s="46"/>
      <c r="E3" s="46"/>
      <c r="F3" s="47"/>
      <c r="G3" s="46"/>
      <c r="H3" s="54" t="s">
        <v>79</v>
      </c>
      <c r="I3" s="127"/>
      <c r="J3" s="44"/>
      <c r="K3" s="45"/>
      <c r="L3" s="45"/>
    </row>
    <row r="4" spans="1:13" ht="15.75" thickBot="1" x14ac:dyDescent="0.3">
      <c r="B4" s="53" t="s">
        <v>46</v>
      </c>
      <c r="C4" s="167"/>
      <c r="D4" s="167"/>
      <c r="E4" s="167"/>
      <c r="F4" s="48"/>
      <c r="G4" s="49"/>
      <c r="H4" s="55" t="s">
        <v>26</v>
      </c>
      <c r="I4" s="90"/>
      <c r="J4" s="50"/>
      <c r="K4" s="51"/>
      <c r="L4" s="51"/>
    </row>
    <row r="5" spans="1:13" ht="15.75" thickTop="1" x14ac:dyDescent="0.25">
      <c r="F5" s="26"/>
      <c r="G5" s="22"/>
      <c r="J5" s="13"/>
    </row>
    <row r="6" spans="1:13" s="20" customFormat="1" x14ac:dyDescent="0.25">
      <c r="B6" s="149" t="s">
        <v>90</v>
      </c>
      <c r="C6" s="149"/>
      <c r="D6" s="149"/>
      <c r="E6" s="149"/>
      <c r="F6" s="43"/>
      <c r="G6" s="43"/>
      <c r="H6" s="43"/>
      <c r="I6" s="43"/>
      <c r="J6" s="43"/>
      <c r="K6" s="43"/>
      <c r="L6" s="43"/>
    </row>
    <row r="7" spans="1:13" ht="15.75" thickBot="1" x14ac:dyDescent="0.3">
      <c r="B7" s="56" t="s">
        <v>109</v>
      </c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3" ht="15.75" thickTop="1" x14ac:dyDescent="0.25">
      <c r="B8" s="36" t="s">
        <v>82</v>
      </c>
      <c r="C8" s="36"/>
      <c r="D8" s="91">
        <v>0</v>
      </c>
      <c r="E8" s="84"/>
      <c r="F8" s="37" t="s">
        <v>80</v>
      </c>
      <c r="G8" s="36">
        <f>D8+I8-L8</f>
        <v>0</v>
      </c>
      <c r="H8" s="37" t="s">
        <v>85</v>
      </c>
      <c r="I8" s="36">
        <f>SUM(I13:I50)</f>
        <v>0</v>
      </c>
      <c r="J8" s="36"/>
      <c r="K8" s="58" t="s">
        <v>86</v>
      </c>
      <c r="L8" s="37">
        <f>SUM(H13:H50)</f>
        <v>0</v>
      </c>
    </row>
    <row r="9" spans="1:13" x14ac:dyDescent="0.25">
      <c r="A9" s="20"/>
      <c r="B9" s="86"/>
      <c r="C9" s="87"/>
      <c r="D9" s="87"/>
      <c r="E9" s="87"/>
      <c r="F9" s="86"/>
      <c r="G9" s="87"/>
      <c r="H9" s="86"/>
      <c r="I9" s="87"/>
      <c r="J9" s="87"/>
      <c r="K9" s="86"/>
      <c r="L9" s="87"/>
    </row>
    <row r="10" spans="1:13" x14ac:dyDescent="0.25">
      <c r="B10" s="150" t="s">
        <v>84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</row>
    <row r="11" spans="1:13" ht="15.75" thickBot="1" x14ac:dyDescent="0.3">
      <c r="B11" s="30" t="s">
        <v>33</v>
      </c>
      <c r="C11" s="31"/>
      <c r="D11" s="31"/>
      <c r="E11" s="31" t="s">
        <v>34</v>
      </c>
      <c r="F11" s="32" t="s">
        <v>38</v>
      </c>
      <c r="G11" s="31" t="s">
        <v>66</v>
      </c>
      <c r="H11" s="73" t="s">
        <v>35</v>
      </c>
      <c r="I11" s="73" t="s">
        <v>108</v>
      </c>
      <c r="J11" s="67" t="s">
        <v>37</v>
      </c>
      <c r="K11" s="168" t="s">
        <v>68</v>
      </c>
      <c r="L11" s="169"/>
    </row>
    <row r="12" spans="1:13" ht="15.75" thickTop="1" x14ac:dyDescent="0.25">
      <c r="B12" s="14"/>
      <c r="C12" s="14"/>
      <c r="D12" s="14"/>
      <c r="F12" s="27"/>
      <c r="G12" s="15"/>
      <c r="H12" s="74"/>
      <c r="I12" s="74"/>
      <c r="J12" s="81">
        <f>D8</f>
        <v>0</v>
      </c>
      <c r="K12" s="170"/>
      <c r="L12" s="174"/>
    </row>
    <row r="13" spans="1:13" x14ac:dyDescent="0.25">
      <c r="B13" s="92"/>
      <c r="C13" s="157"/>
      <c r="D13" s="157"/>
      <c r="E13" s="157"/>
      <c r="F13" s="93"/>
      <c r="G13" s="93"/>
      <c r="H13" s="128"/>
      <c r="I13" s="129"/>
      <c r="J13" s="144" t="str">
        <f>IF(ISBLANK(B13),"",J12-H13+I13)</f>
        <v/>
      </c>
      <c r="K13" s="164"/>
      <c r="L13" s="175"/>
      <c r="M13" s="41"/>
    </row>
    <row r="14" spans="1:13" x14ac:dyDescent="0.25">
      <c r="B14" s="94"/>
      <c r="C14" s="156"/>
      <c r="D14" s="156"/>
      <c r="E14" s="156"/>
      <c r="F14" s="95"/>
      <c r="G14" s="96"/>
      <c r="H14" s="130"/>
      <c r="I14" s="131"/>
      <c r="J14" s="145" t="str">
        <f t="shared" ref="J14:J50" si="0">IF(ISBLANK(B14),"",J13-H14+I14)</f>
        <v/>
      </c>
      <c r="K14" s="162"/>
      <c r="L14" s="176"/>
    </row>
    <row r="15" spans="1:13" x14ac:dyDescent="0.25">
      <c r="B15" s="92"/>
      <c r="C15" s="157"/>
      <c r="D15" s="157"/>
      <c r="E15" s="157"/>
      <c r="F15" s="93"/>
      <c r="G15" s="93"/>
      <c r="H15" s="128"/>
      <c r="I15" s="129"/>
      <c r="J15" s="144" t="str">
        <f t="shared" si="0"/>
        <v/>
      </c>
      <c r="K15" s="158"/>
      <c r="L15" s="177"/>
    </row>
    <row r="16" spans="1:13" x14ac:dyDescent="0.25">
      <c r="B16" s="94"/>
      <c r="C16" s="156"/>
      <c r="D16" s="156"/>
      <c r="E16" s="156"/>
      <c r="F16" s="95"/>
      <c r="G16" s="96"/>
      <c r="H16" s="130"/>
      <c r="I16" s="131"/>
      <c r="J16" s="145" t="str">
        <f t="shared" si="0"/>
        <v/>
      </c>
      <c r="K16" s="160"/>
      <c r="L16" s="178"/>
    </row>
    <row r="17" spans="2:12" x14ac:dyDescent="0.25">
      <c r="B17" s="92"/>
      <c r="C17" s="157"/>
      <c r="D17" s="157"/>
      <c r="E17" s="157"/>
      <c r="F17" s="93"/>
      <c r="G17" s="93"/>
      <c r="H17" s="128"/>
      <c r="I17" s="129"/>
      <c r="J17" s="144" t="str">
        <f t="shared" si="0"/>
        <v/>
      </c>
      <c r="K17" s="164"/>
      <c r="L17" s="175"/>
    </row>
    <row r="18" spans="2:12" x14ac:dyDescent="0.25">
      <c r="B18" s="94"/>
      <c r="C18" s="156"/>
      <c r="D18" s="156"/>
      <c r="E18" s="156"/>
      <c r="F18" s="95"/>
      <c r="G18" s="96"/>
      <c r="H18" s="130"/>
      <c r="I18" s="131"/>
      <c r="J18" s="145" t="str">
        <f t="shared" si="0"/>
        <v/>
      </c>
      <c r="K18" s="162"/>
      <c r="L18" s="176"/>
    </row>
    <row r="19" spans="2:12" x14ac:dyDescent="0.25">
      <c r="B19" s="92"/>
      <c r="C19" s="157"/>
      <c r="D19" s="157"/>
      <c r="E19" s="157"/>
      <c r="F19" s="93"/>
      <c r="G19" s="97"/>
      <c r="H19" s="132"/>
      <c r="I19" s="133"/>
      <c r="J19" s="144" t="str">
        <f t="shared" si="0"/>
        <v/>
      </c>
      <c r="K19" s="158"/>
      <c r="L19" s="177"/>
    </row>
    <row r="20" spans="2:12" x14ac:dyDescent="0.25">
      <c r="B20" s="123"/>
      <c r="C20" s="173"/>
      <c r="D20" s="173"/>
      <c r="E20" s="173"/>
      <c r="F20" s="124"/>
      <c r="G20" s="125"/>
      <c r="H20" s="130"/>
      <c r="I20" s="131"/>
      <c r="J20" s="145" t="str">
        <f t="shared" si="0"/>
        <v/>
      </c>
      <c r="K20" s="160"/>
      <c r="L20" s="178"/>
    </row>
    <row r="21" spans="2:12" x14ac:dyDescent="0.25">
      <c r="B21" s="92"/>
      <c r="C21" s="157"/>
      <c r="D21" s="157"/>
      <c r="E21" s="157"/>
      <c r="F21" s="93"/>
      <c r="G21" s="97"/>
      <c r="H21" s="132"/>
      <c r="I21" s="133"/>
      <c r="J21" s="144" t="str">
        <f t="shared" si="0"/>
        <v/>
      </c>
      <c r="K21" s="164"/>
      <c r="L21" s="175"/>
    </row>
    <row r="22" spans="2:12" x14ac:dyDescent="0.25">
      <c r="B22" s="94"/>
      <c r="C22" s="156"/>
      <c r="D22" s="156"/>
      <c r="E22" s="156"/>
      <c r="F22" s="95"/>
      <c r="G22" s="101"/>
      <c r="H22" s="134"/>
      <c r="I22" s="135"/>
      <c r="J22" s="145" t="str">
        <f t="shared" si="0"/>
        <v/>
      </c>
      <c r="K22" s="160"/>
      <c r="L22" s="178"/>
    </row>
    <row r="23" spans="2:12" x14ac:dyDescent="0.25">
      <c r="B23" s="92"/>
      <c r="C23" s="157"/>
      <c r="D23" s="157"/>
      <c r="E23" s="157"/>
      <c r="F23" s="93"/>
      <c r="G23" s="97"/>
      <c r="H23" s="132"/>
      <c r="I23" s="133"/>
      <c r="J23" s="144" t="str">
        <f t="shared" si="0"/>
        <v/>
      </c>
      <c r="K23" s="164"/>
      <c r="L23" s="175"/>
    </row>
    <row r="24" spans="2:12" x14ac:dyDescent="0.25">
      <c r="B24" s="94"/>
      <c r="C24" s="156"/>
      <c r="D24" s="156"/>
      <c r="E24" s="156"/>
      <c r="F24" s="95"/>
      <c r="G24" s="101"/>
      <c r="H24" s="134"/>
      <c r="I24" s="135"/>
      <c r="J24" s="145" t="str">
        <f t="shared" si="0"/>
        <v/>
      </c>
      <c r="K24" s="160"/>
      <c r="L24" s="178"/>
    </row>
    <row r="25" spans="2:12" x14ac:dyDescent="0.25">
      <c r="B25" s="92"/>
      <c r="C25" s="157"/>
      <c r="D25" s="157"/>
      <c r="E25" s="157"/>
      <c r="F25" s="93"/>
      <c r="G25" s="97"/>
      <c r="H25" s="132"/>
      <c r="I25" s="133"/>
      <c r="J25" s="144" t="str">
        <f t="shared" si="0"/>
        <v/>
      </c>
      <c r="K25" s="164"/>
      <c r="L25" s="175"/>
    </row>
    <row r="26" spans="2:12" x14ac:dyDescent="0.25">
      <c r="B26" s="94"/>
      <c r="C26" s="156"/>
      <c r="D26" s="156"/>
      <c r="E26" s="156"/>
      <c r="F26" s="95"/>
      <c r="G26" s="101"/>
      <c r="H26" s="134"/>
      <c r="I26" s="135"/>
      <c r="J26" s="145" t="str">
        <f t="shared" si="0"/>
        <v/>
      </c>
      <c r="K26" s="160"/>
      <c r="L26" s="178"/>
    </row>
    <row r="27" spans="2:12" x14ac:dyDescent="0.25">
      <c r="B27" s="92"/>
      <c r="C27" s="157"/>
      <c r="D27" s="157"/>
      <c r="E27" s="157"/>
      <c r="F27" s="93"/>
      <c r="G27" s="97"/>
      <c r="H27" s="132"/>
      <c r="I27" s="133"/>
      <c r="J27" s="144" t="str">
        <f t="shared" si="0"/>
        <v/>
      </c>
      <c r="K27" s="164"/>
      <c r="L27" s="175"/>
    </row>
    <row r="28" spans="2:12" x14ac:dyDescent="0.25">
      <c r="B28" s="94"/>
      <c r="C28" s="156"/>
      <c r="D28" s="156"/>
      <c r="E28" s="156"/>
      <c r="F28" s="95"/>
      <c r="G28" s="101"/>
      <c r="H28" s="134"/>
      <c r="I28" s="135"/>
      <c r="J28" s="145" t="str">
        <f t="shared" si="0"/>
        <v/>
      </c>
      <c r="K28" s="160"/>
      <c r="L28" s="178"/>
    </row>
    <row r="29" spans="2:12" x14ac:dyDescent="0.25">
      <c r="B29" s="92"/>
      <c r="C29" s="157"/>
      <c r="D29" s="157"/>
      <c r="E29" s="157"/>
      <c r="F29" s="93"/>
      <c r="G29" s="93"/>
      <c r="H29" s="128"/>
      <c r="I29" s="129"/>
      <c r="J29" s="144" t="str">
        <f t="shared" si="0"/>
        <v/>
      </c>
      <c r="K29" s="164"/>
      <c r="L29" s="175"/>
    </row>
    <row r="30" spans="2:12" x14ac:dyDescent="0.25">
      <c r="B30" s="94"/>
      <c r="C30" s="156"/>
      <c r="D30" s="156"/>
      <c r="E30" s="156"/>
      <c r="F30" s="95"/>
      <c r="G30" s="96"/>
      <c r="H30" s="136"/>
      <c r="I30" s="131"/>
      <c r="J30" s="145" t="str">
        <f t="shared" si="0"/>
        <v/>
      </c>
      <c r="K30" s="160"/>
      <c r="L30" s="178"/>
    </row>
    <row r="31" spans="2:12" x14ac:dyDescent="0.25">
      <c r="B31" s="92"/>
      <c r="C31" s="157"/>
      <c r="D31" s="157"/>
      <c r="E31" s="157"/>
      <c r="F31" s="93"/>
      <c r="G31" s="93"/>
      <c r="H31" s="128"/>
      <c r="I31" s="129"/>
      <c r="J31" s="144" t="str">
        <f t="shared" si="0"/>
        <v/>
      </c>
      <c r="K31" s="164"/>
      <c r="L31" s="175"/>
    </row>
    <row r="32" spans="2:12" x14ac:dyDescent="0.25">
      <c r="B32" s="94"/>
      <c r="C32" s="156"/>
      <c r="D32" s="156"/>
      <c r="E32" s="156"/>
      <c r="F32" s="95"/>
      <c r="G32" s="96"/>
      <c r="H32" s="136"/>
      <c r="I32" s="131"/>
      <c r="J32" s="145" t="str">
        <f t="shared" si="0"/>
        <v/>
      </c>
      <c r="K32" s="160"/>
      <c r="L32" s="178"/>
    </row>
    <row r="33" spans="2:12" x14ac:dyDescent="0.25">
      <c r="B33" s="92"/>
      <c r="C33" s="157"/>
      <c r="D33" s="157"/>
      <c r="E33" s="157"/>
      <c r="F33" s="93"/>
      <c r="G33" s="93"/>
      <c r="H33" s="128"/>
      <c r="I33" s="129"/>
      <c r="J33" s="144" t="str">
        <f t="shared" si="0"/>
        <v/>
      </c>
      <c r="K33" s="164"/>
      <c r="L33" s="175"/>
    </row>
    <row r="34" spans="2:12" x14ac:dyDescent="0.25">
      <c r="B34" s="94"/>
      <c r="C34" s="156"/>
      <c r="D34" s="156"/>
      <c r="E34" s="156"/>
      <c r="F34" s="95"/>
      <c r="G34" s="96"/>
      <c r="H34" s="136"/>
      <c r="I34" s="131"/>
      <c r="J34" s="145" t="str">
        <f t="shared" si="0"/>
        <v/>
      </c>
      <c r="K34" s="160"/>
      <c r="L34" s="178"/>
    </row>
    <row r="35" spans="2:12" x14ac:dyDescent="0.25">
      <c r="B35" s="92"/>
      <c r="C35" s="157"/>
      <c r="D35" s="157"/>
      <c r="E35" s="157"/>
      <c r="F35" s="93"/>
      <c r="G35" s="93"/>
      <c r="H35" s="128"/>
      <c r="I35" s="129"/>
      <c r="J35" s="144" t="str">
        <f t="shared" si="0"/>
        <v/>
      </c>
      <c r="K35" s="164"/>
      <c r="L35" s="175"/>
    </row>
    <row r="36" spans="2:12" x14ac:dyDescent="0.25">
      <c r="B36" s="94"/>
      <c r="C36" s="156"/>
      <c r="D36" s="156"/>
      <c r="E36" s="156"/>
      <c r="F36" s="95"/>
      <c r="G36" s="96"/>
      <c r="H36" s="136"/>
      <c r="I36" s="131"/>
      <c r="J36" s="145" t="str">
        <f t="shared" si="0"/>
        <v/>
      </c>
      <c r="K36" s="160"/>
      <c r="L36" s="178"/>
    </row>
    <row r="37" spans="2:12" x14ac:dyDescent="0.25">
      <c r="B37" s="92"/>
      <c r="C37" s="157"/>
      <c r="D37" s="157"/>
      <c r="E37" s="157"/>
      <c r="F37" s="93"/>
      <c r="G37" s="93"/>
      <c r="H37" s="128"/>
      <c r="I37" s="129"/>
      <c r="J37" s="144" t="str">
        <f t="shared" si="0"/>
        <v/>
      </c>
      <c r="K37" s="164"/>
      <c r="L37" s="175"/>
    </row>
    <row r="38" spans="2:12" x14ac:dyDescent="0.25">
      <c r="B38" s="94"/>
      <c r="C38" s="156"/>
      <c r="D38" s="156"/>
      <c r="E38" s="156"/>
      <c r="F38" s="95"/>
      <c r="G38" s="96"/>
      <c r="H38" s="136"/>
      <c r="I38" s="131"/>
      <c r="J38" s="145" t="str">
        <f t="shared" si="0"/>
        <v/>
      </c>
      <c r="K38" s="160"/>
      <c r="L38" s="178"/>
    </row>
    <row r="39" spans="2:12" x14ac:dyDescent="0.25">
      <c r="B39" s="92"/>
      <c r="C39" s="157"/>
      <c r="D39" s="157"/>
      <c r="E39" s="157"/>
      <c r="F39" s="93"/>
      <c r="G39" s="93"/>
      <c r="H39" s="128"/>
      <c r="I39" s="129"/>
      <c r="J39" s="144" t="str">
        <f t="shared" si="0"/>
        <v/>
      </c>
      <c r="K39" s="164"/>
      <c r="L39" s="175"/>
    </row>
    <row r="40" spans="2:12" x14ac:dyDescent="0.25">
      <c r="B40" s="94"/>
      <c r="C40" s="156"/>
      <c r="D40" s="156"/>
      <c r="E40" s="156"/>
      <c r="F40" s="95"/>
      <c r="G40" s="96"/>
      <c r="H40" s="136"/>
      <c r="I40" s="131"/>
      <c r="J40" s="145" t="str">
        <f t="shared" si="0"/>
        <v/>
      </c>
      <c r="K40" s="160"/>
      <c r="L40" s="178"/>
    </row>
    <row r="41" spans="2:12" x14ac:dyDescent="0.25">
      <c r="B41" s="92"/>
      <c r="C41" s="157"/>
      <c r="D41" s="157"/>
      <c r="E41" s="157"/>
      <c r="F41" s="93"/>
      <c r="G41" s="93"/>
      <c r="H41" s="128"/>
      <c r="I41" s="129"/>
      <c r="J41" s="144" t="str">
        <f t="shared" si="0"/>
        <v/>
      </c>
      <c r="K41" s="164"/>
      <c r="L41" s="175"/>
    </row>
    <row r="42" spans="2:12" x14ac:dyDescent="0.25">
      <c r="B42" s="94"/>
      <c r="C42" s="156"/>
      <c r="D42" s="156"/>
      <c r="E42" s="156"/>
      <c r="F42" s="95"/>
      <c r="G42" s="96"/>
      <c r="H42" s="136"/>
      <c r="I42" s="131"/>
      <c r="J42" s="145" t="str">
        <f t="shared" si="0"/>
        <v/>
      </c>
      <c r="K42" s="160"/>
      <c r="L42" s="178"/>
    </row>
    <row r="43" spans="2:12" x14ac:dyDescent="0.25">
      <c r="B43" s="92"/>
      <c r="C43" s="157"/>
      <c r="D43" s="157"/>
      <c r="E43" s="157"/>
      <c r="F43" s="93"/>
      <c r="G43" s="93"/>
      <c r="H43" s="128"/>
      <c r="I43" s="129"/>
      <c r="J43" s="144" t="str">
        <f t="shared" si="0"/>
        <v/>
      </c>
      <c r="K43" s="164"/>
      <c r="L43" s="175"/>
    </row>
    <row r="44" spans="2:12" x14ac:dyDescent="0.25">
      <c r="B44" s="94"/>
      <c r="C44" s="156"/>
      <c r="D44" s="156"/>
      <c r="E44" s="156"/>
      <c r="F44" s="95"/>
      <c r="G44" s="96"/>
      <c r="H44" s="136"/>
      <c r="I44" s="131"/>
      <c r="J44" s="145" t="str">
        <f t="shared" si="0"/>
        <v/>
      </c>
      <c r="K44" s="160"/>
      <c r="L44" s="178"/>
    </row>
    <row r="45" spans="2:12" x14ac:dyDescent="0.25">
      <c r="B45" s="92"/>
      <c r="C45" s="157"/>
      <c r="D45" s="157"/>
      <c r="E45" s="157"/>
      <c r="F45" s="93"/>
      <c r="G45" s="93"/>
      <c r="H45" s="128"/>
      <c r="I45" s="129"/>
      <c r="J45" s="144" t="str">
        <f t="shared" si="0"/>
        <v/>
      </c>
      <c r="K45" s="164"/>
      <c r="L45" s="175"/>
    </row>
    <row r="46" spans="2:12" x14ac:dyDescent="0.25">
      <c r="B46" s="94"/>
      <c r="C46" s="156"/>
      <c r="D46" s="156"/>
      <c r="E46" s="156"/>
      <c r="F46" s="95"/>
      <c r="G46" s="96"/>
      <c r="H46" s="136"/>
      <c r="I46" s="131"/>
      <c r="J46" s="145" t="str">
        <f t="shared" si="0"/>
        <v/>
      </c>
      <c r="K46" s="160"/>
      <c r="L46" s="178"/>
    </row>
    <row r="47" spans="2:12" x14ac:dyDescent="0.25">
      <c r="B47" s="92"/>
      <c r="C47" s="157"/>
      <c r="D47" s="157"/>
      <c r="E47" s="157"/>
      <c r="F47" s="93"/>
      <c r="G47" s="93"/>
      <c r="H47" s="128"/>
      <c r="I47" s="129"/>
      <c r="J47" s="144" t="str">
        <f t="shared" si="0"/>
        <v/>
      </c>
      <c r="K47" s="164"/>
      <c r="L47" s="175"/>
    </row>
    <row r="48" spans="2:12" x14ac:dyDescent="0.25">
      <c r="B48" s="94"/>
      <c r="C48" s="156"/>
      <c r="D48" s="156"/>
      <c r="E48" s="156"/>
      <c r="F48" s="95"/>
      <c r="G48" s="96"/>
      <c r="H48" s="136"/>
      <c r="I48" s="131"/>
      <c r="J48" s="145" t="str">
        <f t="shared" si="0"/>
        <v/>
      </c>
      <c r="K48" s="160"/>
      <c r="L48" s="178"/>
    </row>
    <row r="49" spans="2:12" x14ac:dyDescent="0.25">
      <c r="B49" s="92"/>
      <c r="C49" s="157"/>
      <c r="D49" s="157"/>
      <c r="E49" s="157"/>
      <c r="F49" s="93"/>
      <c r="G49" s="93"/>
      <c r="H49" s="128"/>
      <c r="I49" s="129"/>
      <c r="J49" s="144" t="str">
        <f t="shared" si="0"/>
        <v/>
      </c>
      <c r="K49" s="164"/>
      <c r="L49" s="175"/>
    </row>
    <row r="50" spans="2:12" x14ac:dyDescent="0.25">
      <c r="B50" s="94"/>
      <c r="C50" s="156"/>
      <c r="D50" s="156"/>
      <c r="E50" s="156"/>
      <c r="F50" s="95"/>
      <c r="G50" s="96"/>
      <c r="H50" s="136"/>
      <c r="I50" s="131"/>
      <c r="J50" s="145" t="str">
        <f t="shared" si="0"/>
        <v/>
      </c>
      <c r="K50" s="160"/>
      <c r="L50" s="178"/>
    </row>
  </sheetData>
  <sheetProtection password="C6EC" sheet="1" objects="1" scenarios="1" selectLockedCells="1"/>
  <mergeCells count="82">
    <mergeCell ref="K49:L49"/>
    <mergeCell ref="K50:L50"/>
    <mergeCell ref="K44:L44"/>
    <mergeCell ref="K45:L45"/>
    <mergeCell ref="K46:L46"/>
    <mergeCell ref="K47:L47"/>
    <mergeCell ref="K48:L48"/>
    <mergeCell ref="K39:L39"/>
    <mergeCell ref="K40:L40"/>
    <mergeCell ref="K41:L41"/>
    <mergeCell ref="K42:L42"/>
    <mergeCell ref="K43:L43"/>
    <mergeCell ref="K34:L34"/>
    <mergeCell ref="K35:L35"/>
    <mergeCell ref="K36:L36"/>
    <mergeCell ref="K37:L37"/>
    <mergeCell ref="K38:L38"/>
    <mergeCell ref="K29:L29"/>
    <mergeCell ref="K30:L30"/>
    <mergeCell ref="K31:L31"/>
    <mergeCell ref="K32:L32"/>
    <mergeCell ref="K33:L33"/>
    <mergeCell ref="K24:L24"/>
    <mergeCell ref="K25:L25"/>
    <mergeCell ref="K26:L26"/>
    <mergeCell ref="K27:L27"/>
    <mergeCell ref="K28:L28"/>
    <mergeCell ref="K19:L19"/>
    <mergeCell ref="K20:L20"/>
    <mergeCell ref="K21:L21"/>
    <mergeCell ref="K22:L22"/>
    <mergeCell ref="K23:L23"/>
    <mergeCell ref="K14:L14"/>
    <mergeCell ref="K15:L15"/>
    <mergeCell ref="K16:L16"/>
    <mergeCell ref="K17:L17"/>
    <mergeCell ref="K18:L18"/>
    <mergeCell ref="C38:E38"/>
    <mergeCell ref="C49:E49"/>
    <mergeCell ref="C50:E50"/>
    <mergeCell ref="C41:E41"/>
    <mergeCell ref="C42:E42"/>
    <mergeCell ref="C43:E43"/>
    <mergeCell ref="C44:E44"/>
    <mergeCell ref="C45:E45"/>
    <mergeCell ref="C46:E46"/>
    <mergeCell ref="C47:E47"/>
    <mergeCell ref="C48:E48"/>
    <mergeCell ref="C39:E39"/>
    <mergeCell ref="C40:E40"/>
    <mergeCell ref="C19:E19"/>
    <mergeCell ref="C20:E20"/>
    <mergeCell ref="C25:E25"/>
    <mergeCell ref="C26:E26"/>
    <mergeCell ref="C27:E27"/>
    <mergeCell ref="C14:E14"/>
    <mergeCell ref="C15:E15"/>
    <mergeCell ref="C16:E16"/>
    <mergeCell ref="C17:E17"/>
    <mergeCell ref="C18:E18"/>
    <mergeCell ref="C2:E2"/>
    <mergeCell ref="C4:E4"/>
    <mergeCell ref="B6:E6"/>
    <mergeCell ref="B10:L10"/>
    <mergeCell ref="C13:E13"/>
    <mergeCell ref="K11:L11"/>
    <mergeCell ref="K12:L12"/>
    <mergeCell ref="K13:L13"/>
    <mergeCell ref="C31:E31"/>
    <mergeCell ref="C32:E32"/>
    <mergeCell ref="C21:E21"/>
    <mergeCell ref="C22:E22"/>
    <mergeCell ref="C23:E23"/>
    <mergeCell ref="C24:E24"/>
    <mergeCell ref="C28:E28"/>
    <mergeCell ref="C29:E29"/>
    <mergeCell ref="C30:E30"/>
    <mergeCell ref="C33:E33"/>
    <mergeCell ref="C34:E34"/>
    <mergeCell ref="C35:E35"/>
    <mergeCell ref="C36:E36"/>
    <mergeCell ref="C37:E37"/>
  </mergeCells>
  <phoneticPr fontId="11" type="noConversion"/>
  <conditionalFormatting sqref="F8"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4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Roteiro</vt:lpstr>
      <vt:lpstr>Exemplo</vt:lpstr>
      <vt:lpstr>Banco PJ</vt:lpstr>
      <vt:lpstr>Caixa</vt:lpstr>
      <vt:lpstr>Cartão de Crédito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Julio Cesar</cp:lastModifiedBy>
  <cp:lastPrinted>2010-10-08T16:11:32Z</cp:lastPrinted>
  <dcterms:created xsi:type="dcterms:W3CDTF">2010-10-08T15:47:51Z</dcterms:created>
  <dcterms:modified xsi:type="dcterms:W3CDTF">2013-10-10T17:40:39Z</dcterms:modified>
</cp:coreProperties>
</file>